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05" yWindow="-150" windowWidth="10470" windowHeight="9450" activeTab="1"/>
  </bookViews>
  <sheets>
    <sheet name="CAP EVS option A" sheetId="1" r:id="rId1"/>
    <sheet name="CAP EVS option B" sheetId="2" r:id="rId2"/>
    <sheet name="EMPLOYE DE VENTE MULTISPECIALIS" sheetId="3" r:id="rId3"/>
  </sheets>
  <calcPr calcId="145621"/>
</workbook>
</file>

<file path=xl/calcChain.xml><?xml version="1.0" encoding="utf-8"?>
<calcChain xmlns="http://schemas.openxmlformats.org/spreadsheetml/2006/main">
  <c r="H23" i="3" l="1"/>
  <c r="H11" i="3"/>
  <c r="H21" i="1"/>
  <c r="B24" i="1" l="1"/>
  <c r="B29" i="3" l="1"/>
  <c r="I28" i="2"/>
  <c r="I11" i="2"/>
</calcChain>
</file>

<file path=xl/sharedStrings.xml><?xml version="1.0" encoding="utf-8"?>
<sst xmlns="http://schemas.openxmlformats.org/spreadsheetml/2006/main" count="407" uniqueCount="91">
  <si>
    <t xml:space="preserve">CFA ARDECHE NORD    </t>
  </si>
  <si>
    <t>CFA ARDECHE MERIDION</t>
  </si>
  <si>
    <t xml:space="preserve">LP VICTOR HUGO      </t>
  </si>
  <si>
    <t xml:space="preserve">CFA C.C.I.D.        </t>
  </si>
  <si>
    <t xml:space="preserve">I.M.T.              </t>
  </si>
  <si>
    <t xml:space="preserve">EFMA BOURGOIN       </t>
  </si>
  <si>
    <t xml:space="preserve">CFA DE LA COIFFURE  </t>
  </si>
  <si>
    <t xml:space="preserve">GRETA LAC           </t>
  </si>
  <si>
    <t xml:space="preserve">CFA-MFR VULBENS     </t>
  </si>
  <si>
    <t>CFA-MFR LE BELVEDERE</t>
  </si>
  <si>
    <t>INDIVIDUEL</t>
  </si>
  <si>
    <t>AFATCI LE MARGERIAZ</t>
  </si>
  <si>
    <t xml:space="preserve">LP JEAN JAURES      </t>
  </si>
  <si>
    <t xml:space="preserve">LP LA CARDINIERE    </t>
  </si>
  <si>
    <t xml:space="preserve">LP LES CARILLONS    </t>
  </si>
  <si>
    <t xml:space="preserve">LP L'ODYSSEE        </t>
  </si>
  <si>
    <t xml:space="preserve">LPO   E.FITZGERALD  </t>
  </si>
  <si>
    <t xml:space="preserve">LPO   G.FICHET      </t>
  </si>
  <si>
    <t xml:space="preserve">LPO C. PRAVAZ       </t>
  </si>
  <si>
    <t>LPO DE LA MATHEYSINE</t>
  </si>
  <si>
    <t xml:space="preserve">LPO GUSTAVE JAUME   </t>
  </si>
  <si>
    <t xml:space="preserve">LPO HECTOR BERLIOZ  </t>
  </si>
  <si>
    <t xml:space="preserve">LPP JEANNE D'ARC    </t>
  </si>
  <si>
    <t xml:space="preserve">LPP LA FONTAINE     </t>
  </si>
  <si>
    <t xml:space="preserve">LPP LES CHARMILLES  </t>
  </si>
  <si>
    <t xml:space="preserve">LPP ST VINCENT      </t>
  </si>
  <si>
    <t xml:space="preserve">LPP STE GENEVIEVE   </t>
  </si>
  <si>
    <t xml:space="preserve">MAISON D'ARRET      </t>
  </si>
  <si>
    <t xml:space="preserve">LP GAMBETTA         </t>
  </si>
  <si>
    <t>LYCEES</t>
  </si>
  <si>
    <t>Nbre 
élèves</t>
  </si>
  <si>
    <t>%
Réussite</t>
  </si>
  <si>
    <t>Moyenne 
générale</t>
  </si>
  <si>
    <t>Moyenne
épreuves 
prof</t>
  </si>
  <si>
    <t>Moyenne 
épreuves 
générales</t>
  </si>
  <si>
    <t>Notes 
marquantes</t>
  </si>
  <si>
    <t>CAN INDIV + 1 Distance</t>
  </si>
  <si>
    <t>CAP EVS OPTION B</t>
  </si>
  <si>
    <t>EG2 =7,36</t>
  </si>
  <si>
    <t>EP1B=9,75</t>
  </si>
  <si>
    <t>EG2 =8,29</t>
  </si>
  <si>
    <t>EP1 = 12,53</t>
  </si>
  <si>
    <t>EFL 8,75</t>
  </si>
  <si>
    <t xml:space="preserve"> EP2=8,91</t>
  </si>
  <si>
    <t>% Réussite</t>
  </si>
  <si>
    <t>APPRENTIS</t>
  </si>
  <si>
    <t>LP HOTELIER</t>
  </si>
  <si>
    <t>LP MONTGOLFIER</t>
  </si>
  <si>
    <t>LPP LES GORGES</t>
  </si>
  <si>
    <t>LP PAUL HEROULT</t>
  </si>
  <si>
    <t>CFA ARDECHE NORD</t>
  </si>
  <si>
    <t>CFA ARDECHE MERIDIONALE</t>
  </si>
  <si>
    <t>CANDIDATS INDIVIDUEL</t>
  </si>
  <si>
    <t>CFA CCID</t>
  </si>
  <si>
    <t>IMT</t>
  </si>
  <si>
    <t>EFMA BOURGOIN</t>
  </si>
  <si>
    <t>ENILV</t>
  </si>
  <si>
    <t>CFA COIFFURE</t>
  </si>
  <si>
    <t>CFA MFR VULBENS</t>
  </si>
  <si>
    <t>CFA MFR LE BELVEDERE</t>
  </si>
  <si>
    <t>Candidats</t>
  </si>
  <si>
    <t>CAP EVS OPTION A</t>
  </si>
  <si>
    <t>CFA ANNEYRON</t>
  </si>
  <si>
    <t>ENIVIL</t>
  </si>
  <si>
    <t>LP AMBLARD</t>
  </si>
  <si>
    <t>LP DE L'EDIT</t>
  </si>
  <si>
    <t>LP PORTES DE L'OISAN</t>
  </si>
  <si>
    <t>LP MARC SEGUIN</t>
  </si>
  <si>
    <t>LPO E. FITZGERALD</t>
  </si>
  <si>
    <t>LPO C PRAVAZ</t>
  </si>
  <si>
    <t>LPO DU DAUPHINE</t>
  </si>
  <si>
    <t>LPO E.HERRIOT</t>
  </si>
  <si>
    <t>LP G. JAUME</t>
  </si>
  <si>
    <t>LPO L. DE VINCI</t>
  </si>
  <si>
    <t>LPO LA SAULAIE</t>
  </si>
  <si>
    <t>LPP JEANNE D'ARC</t>
  </si>
  <si>
    <t>LPP JULES FROMENT</t>
  </si>
  <si>
    <t>LPP LES CORDELIERS</t>
  </si>
  <si>
    <t>LPP MARIE RIVIER</t>
  </si>
  <si>
    <t>LPP/CFP MONTPLAISIR</t>
  </si>
  <si>
    <t>CAP EMPLOYE DE VENTE MULTISPECIALISTE</t>
  </si>
  <si>
    <t>SOUS 
STATUT
SCOLAIRE</t>
  </si>
  <si>
    <t>STATUT</t>
  </si>
  <si>
    <t>SCOLAIRE</t>
  </si>
  <si>
    <t>SOUS</t>
  </si>
  <si>
    <t>GRETA LAC + 1</t>
  </si>
  <si>
    <t>EN ROUGE LYCEES PRIVES</t>
  </si>
  <si>
    <t xml:space="preserve">SOUS 
</t>
  </si>
  <si>
    <t>% REUSSITE</t>
  </si>
  <si>
    <t>MEILLEURS RESULTATS EPREUVES PROFESSIONNELLES</t>
  </si>
  <si>
    <t>MEILLEURS RESULTATS ENSEIGNEMENT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</si>
</sst>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6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 Black"/>
      <family val="2"/>
    </font>
    <font>
      <sz val="10"/>
      <color theme="1"/>
      <name val="Bernard MT Condensed"/>
      <family val="1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color rgb="FF00B0F0"/>
      <name val="Bernard MT Condensed"/>
      <family val="1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Arial Black"/>
      <family val="2"/>
    </font>
    <font>
      <b/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9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9" fontId="5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49" fontId="3" fillId="2" borderId="1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left" vertical="center"/>
    </xf>
    <xf numFmtId="0" fontId="0" fillId="0" borderId="3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left" vertical="center"/>
    </xf>
    <xf numFmtId="0" fontId="0" fillId="0" borderId="3" xfId="1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2" xfId="1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12" fillId="0" borderId="3" xfId="1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left" vertical="center"/>
    </xf>
    <xf numFmtId="0" fontId="7" fillId="0" borderId="3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22" xfId="0" applyBorder="1"/>
    <xf numFmtId="0" fontId="1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0" fontId="0" fillId="0" borderId="2" xfId="0" applyBorder="1"/>
    <xf numFmtId="0" fontId="11" fillId="0" borderId="21" xfId="0" applyFont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8" fillId="3" borderId="0" xfId="0" applyFont="1" applyFill="1"/>
    <xf numFmtId="0" fontId="0" fillId="3" borderId="0" xfId="0" applyFill="1"/>
    <xf numFmtId="0" fontId="12" fillId="0" borderId="8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9" fillId="4" borderId="24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0" fillId="0" borderId="8" xfId="1" applyNumberFormat="1" applyFont="1" applyBorder="1" applyAlignment="1">
      <alignment horizontal="center"/>
    </xf>
    <xf numFmtId="0" fontId="0" fillId="0" borderId="14" xfId="0" applyBorder="1"/>
    <xf numFmtId="1" fontId="0" fillId="0" borderId="8" xfId="0" applyNumberFormat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49" fontId="3" fillId="2" borderId="27" xfId="0" applyNumberFormat="1" applyFont="1" applyFill="1" applyBorder="1" applyAlignment="1">
      <alignment horizontal="left" vertical="center"/>
    </xf>
    <xf numFmtId="49" fontId="3" fillId="2" borderId="28" xfId="0" applyNumberFormat="1" applyFont="1" applyFill="1" applyBorder="1" applyAlignment="1">
      <alignment horizontal="left" vertical="center"/>
    </xf>
    <xf numFmtId="49" fontId="4" fillId="2" borderId="28" xfId="0" applyNumberFormat="1" applyFont="1" applyFill="1" applyBorder="1" applyAlignment="1">
      <alignment horizontal="left" vertical="center"/>
    </xf>
    <xf numFmtId="49" fontId="3" fillId="2" borderId="29" xfId="0" applyNumberFormat="1" applyFont="1" applyFill="1" applyBorder="1" applyAlignment="1">
      <alignment horizontal="left" vertical="center"/>
    </xf>
    <xf numFmtId="49" fontId="13" fillId="2" borderId="28" xfId="0" applyNumberFormat="1" applyFont="1" applyFill="1" applyBorder="1" applyAlignment="1">
      <alignment horizontal="left" vertical="center"/>
    </xf>
    <xf numFmtId="49" fontId="13" fillId="2" borderId="30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/>
    <xf numFmtId="0" fontId="0" fillId="0" borderId="0" xfId="0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left" vertical="center"/>
    </xf>
    <xf numFmtId="49" fontId="13" fillId="2" borderId="27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left" vertical="center"/>
    </xf>
    <xf numFmtId="0" fontId="0" fillId="0" borderId="28" xfId="0" applyBorder="1"/>
    <xf numFmtId="49" fontId="3" fillId="2" borderId="11" xfId="0" applyNumberFormat="1" applyFont="1" applyFill="1" applyBorder="1" applyAlignment="1">
      <alignment horizontal="left" vertical="center"/>
    </xf>
    <xf numFmtId="0" fontId="0" fillId="0" borderId="29" xfId="0" applyBorder="1"/>
    <xf numFmtId="49" fontId="13" fillId="2" borderId="29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12" fillId="0" borderId="32" xfId="1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left" vertical="center"/>
    </xf>
    <xf numFmtId="49" fontId="13" fillId="2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2" xfId="1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" fontId="0" fillId="0" borderId="32" xfId="0" applyNumberFormat="1" applyBorder="1" applyAlignment="1">
      <alignment horizontal="center"/>
    </xf>
    <xf numFmtId="49" fontId="3" fillId="5" borderId="33" xfId="3" applyNumberFormat="1" applyFont="1" applyFill="1" applyBorder="1" applyAlignment="1">
      <alignment horizontal="left" vertical="center"/>
    </xf>
    <xf numFmtId="0" fontId="15" fillId="0" borderId="3" xfId="0" applyFont="1" applyBorder="1"/>
    <xf numFmtId="0" fontId="16" fillId="0" borderId="0" xfId="0" applyFont="1"/>
    <xf numFmtId="9" fontId="17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0" fontId="8" fillId="0" borderId="0" xfId="0" applyFont="1" applyAlignment="1">
      <alignment horizontal="center" vertical="center"/>
    </xf>
    <xf numFmtId="9" fontId="8" fillId="0" borderId="0" xfId="1" applyFont="1" applyAlignment="1">
      <alignment horizontal="center" vertical="center"/>
    </xf>
    <xf numFmtId="0" fontId="20" fillId="0" borderId="9" xfId="0" applyFont="1" applyBorder="1"/>
    <xf numFmtId="0" fontId="20" fillId="0" borderId="16" xfId="0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/>
    <xf numFmtId="0" fontId="20" fillId="0" borderId="15" xfId="0" applyFont="1" applyBorder="1" applyAlignment="1">
      <alignment horizontal="center" vertical="center"/>
    </xf>
    <xf numFmtId="0" fontId="20" fillId="0" borderId="3" xfId="1" applyNumberFormat="1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3" xfId="1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1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" xfId="1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12" xfId="1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64" fontId="19" fillId="0" borderId="0" xfId="1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9" fontId="25" fillId="0" borderId="0" xfId="1" applyFont="1" applyAlignment="1">
      <alignment horizontal="center" vertical="center"/>
    </xf>
    <xf numFmtId="0" fontId="7" fillId="0" borderId="0" xfId="0" applyFont="1"/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4" fontId="23" fillId="0" borderId="34" xfId="1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0" fontId="12" fillId="0" borderId="0" xfId="1" applyNumberFormat="1" applyFont="1" applyBorder="1" applyAlignment="1">
      <alignment horizontal="center"/>
    </xf>
    <xf numFmtId="0" fontId="0" fillId="0" borderId="0" xfId="0" applyBorder="1"/>
    <xf numFmtId="0" fontId="28" fillId="0" borderId="0" xfId="0" applyFont="1"/>
    <xf numFmtId="0" fontId="16" fillId="0" borderId="15" xfId="0" applyFont="1" applyBorder="1"/>
    <xf numFmtId="9" fontId="18" fillId="0" borderId="0" xfId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/>
    </xf>
    <xf numFmtId="1" fontId="0" fillId="0" borderId="0" xfId="0" applyNumberFormat="1" applyBorder="1" applyAlignment="1">
      <alignment horizontal="center"/>
    </xf>
    <xf numFmtId="49" fontId="29" fillId="5" borderId="0" xfId="0" applyNumberFormat="1" applyFont="1" applyFill="1" applyBorder="1" applyAlignment="1">
      <alignment horizontal="left" vertical="center"/>
    </xf>
    <xf numFmtId="49" fontId="4" fillId="2" borderId="35" xfId="0" applyNumberFormat="1" applyFont="1" applyFill="1" applyBorder="1" applyAlignment="1">
      <alignment horizontal="left" vertical="center"/>
    </xf>
    <xf numFmtId="0" fontId="0" fillId="0" borderId="35" xfId="0" applyBorder="1"/>
    <xf numFmtId="49" fontId="3" fillId="2" borderId="35" xfId="0" applyNumberFormat="1" applyFont="1" applyFill="1" applyBorder="1" applyAlignment="1">
      <alignment horizontal="left" vertical="center"/>
    </xf>
    <xf numFmtId="49" fontId="13" fillId="2" borderId="35" xfId="0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3"/>
    <cellStyle name="Normal 3" xfId="2"/>
    <cellStyle name="Pourcentage" xfId="1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201083</xdr:colOff>
      <xdr:row>7</xdr:row>
      <xdr:rowOff>0</xdr:rowOff>
    </xdr:from>
    <xdr:to>
      <xdr:col>6</xdr:col>
      <xdr:colOff>550333</xdr:colOff>
      <xdr:row>17</xdr:row>
      <xdr:rowOff>0</xdr:rowOff>
    </xdr:to>
    <xdr:sp macro="" textlink="">
      <xdr:nvSpPr>
        <xdr:cNvPr id="2" name="Accolade fermante 1"/>
        <xdr:cNvSpPr/>
      </xdr:nvSpPr>
      <xdr:spPr>
        <a:xfrm>
          <a:off x="6265333" y="2063750"/>
          <a:ext cx="349250" cy="2010833"/>
        </a:xfrm>
        <a:prstGeom prst="rightBrac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568114</xdr:colOff>
      <xdr:row>17</xdr:row>
      <xdr:rowOff>31750</xdr:rowOff>
    </xdr:from>
    <xdr:to>
      <xdr:col>6</xdr:col>
      <xdr:colOff>762000</xdr:colOff>
      <xdr:row>21</xdr:row>
      <xdr:rowOff>127000</xdr:rowOff>
    </xdr:to>
    <xdr:sp macro="" textlink="">
      <xdr:nvSpPr>
        <xdr:cNvPr id="3" name="Accolade fermante 2"/>
        <xdr:cNvSpPr/>
      </xdr:nvSpPr>
      <xdr:spPr>
        <a:xfrm>
          <a:off x="6632364" y="4106333"/>
          <a:ext cx="193886" cy="889000"/>
        </a:xfrm>
        <a:prstGeom prst="rightBrac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52388</xdr:colOff>
      <xdr:row>16</xdr:row>
      <xdr:rowOff>0</xdr:rowOff>
    </xdr:from>
    <xdr:to>
      <xdr:col>7</xdr:col>
      <xdr:colOff>652463</xdr:colOff>
      <xdr:row>32</xdr:row>
      <xdr:rowOff>171450</xdr:rowOff>
    </xdr:to>
    <xdr:sp macro="" textlink="">
      <xdr:nvSpPr>
        <xdr:cNvPr id="3" name="Accolade fermante 2"/>
        <xdr:cNvSpPr/>
      </xdr:nvSpPr>
      <xdr:spPr>
        <a:xfrm>
          <a:off x="6612732" y="3833813"/>
          <a:ext cx="600075" cy="3267075"/>
        </a:xfrm>
        <a:prstGeom prst="rightBrac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54768</xdr:colOff>
      <xdr:row>5</xdr:row>
      <xdr:rowOff>7144</xdr:rowOff>
    </xdr:from>
    <xdr:to>
      <xdr:col>7</xdr:col>
      <xdr:colOff>464343</xdr:colOff>
      <xdr:row>15</xdr:row>
      <xdr:rowOff>73819</xdr:rowOff>
    </xdr:to>
    <xdr:sp macro="" textlink="">
      <xdr:nvSpPr>
        <xdr:cNvPr id="4" name="Accolade fermante 3"/>
        <xdr:cNvSpPr/>
      </xdr:nvSpPr>
      <xdr:spPr>
        <a:xfrm>
          <a:off x="6615112" y="1697832"/>
          <a:ext cx="409575" cy="2019300"/>
        </a:xfrm>
        <a:prstGeom prst="rightBrac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306917</xdr:colOff>
      <xdr:row>6</xdr:row>
      <xdr:rowOff>42334</xdr:rowOff>
    </xdr:from>
    <xdr:to>
      <xdr:col>6</xdr:col>
      <xdr:colOff>716492</xdr:colOff>
      <xdr:row>10</xdr:row>
      <xdr:rowOff>169333</xdr:rowOff>
    </xdr:to>
    <xdr:sp macro="" textlink="">
      <xdr:nvSpPr>
        <xdr:cNvPr id="3" name="Accolade fermante 2"/>
        <xdr:cNvSpPr/>
      </xdr:nvSpPr>
      <xdr:spPr>
        <a:xfrm>
          <a:off x="5789084" y="1661584"/>
          <a:ext cx="409575" cy="888999"/>
        </a:xfrm>
        <a:prstGeom prst="rightBrac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127000</xdr:colOff>
      <xdr:row>11</xdr:row>
      <xdr:rowOff>31749</xdr:rowOff>
    </xdr:from>
    <xdr:to>
      <xdr:col>6</xdr:col>
      <xdr:colOff>536575</xdr:colOff>
      <xdr:row>27</xdr:row>
      <xdr:rowOff>169332</xdr:rowOff>
    </xdr:to>
    <xdr:sp macro="" textlink="">
      <xdr:nvSpPr>
        <xdr:cNvPr id="4" name="Accolade fermante 3"/>
        <xdr:cNvSpPr/>
      </xdr:nvSpPr>
      <xdr:spPr>
        <a:xfrm>
          <a:off x="5609167" y="2603499"/>
          <a:ext cx="409575" cy="3185583"/>
        </a:xfrm>
        <a:prstGeom prst="rightBrac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58" zoomScale="90" zoomScaleNormal="90" workbookViewId="0">
      <selection activeCell="A93" sqref="A93"/>
    </sheetView>
  </sheetViews>
  <sheetFormatPr baseColWidth="10" defaultRowHeight="15" x14ac:dyDescent="0.25"/>
  <cols>
    <col min="1" max="1" width="33.85546875" customWidth="1"/>
    <col min="7" max="7" width="15.85546875" customWidth="1"/>
  </cols>
  <sheetData>
    <row r="1" spans="1:8" ht="33.75" x14ac:dyDescent="0.5">
      <c r="C1" s="1"/>
    </row>
    <row r="2" spans="1:8" ht="18.75" x14ac:dyDescent="0.4">
      <c r="A2" s="133" t="s">
        <v>60</v>
      </c>
      <c r="B2" s="178">
        <v>156</v>
      </c>
    </row>
    <row r="3" spans="1:8" ht="18.75" x14ac:dyDescent="0.4">
      <c r="A3" s="133" t="s">
        <v>44</v>
      </c>
      <c r="B3" s="179">
        <v>0.75</v>
      </c>
    </row>
    <row r="5" spans="1:8" ht="20.25" thickBot="1" x14ac:dyDescent="0.45">
      <c r="A5" s="128"/>
      <c r="B5" s="3" t="s">
        <v>61</v>
      </c>
      <c r="C5" s="72"/>
    </row>
    <row r="6" spans="1:8" ht="39" thickBot="1" x14ac:dyDescent="0.3">
      <c r="A6" s="17" t="s">
        <v>29</v>
      </c>
      <c r="B6" s="4" t="s">
        <v>30</v>
      </c>
      <c r="C6" s="23" t="s">
        <v>31</v>
      </c>
      <c r="D6" s="5" t="s">
        <v>32</v>
      </c>
      <c r="E6" s="6" t="s">
        <v>33</v>
      </c>
      <c r="F6" s="5" t="s">
        <v>34</v>
      </c>
    </row>
    <row r="7" spans="1:8" x14ac:dyDescent="0.25">
      <c r="A7" s="37" t="s">
        <v>52</v>
      </c>
      <c r="B7" s="36">
        <v>10</v>
      </c>
      <c r="C7" s="38">
        <v>44</v>
      </c>
      <c r="D7" s="39">
        <v>10.57</v>
      </c>
      <c r="E7" s="40">
        <v>10.210000000000001</v>
      </c>
      <c r="F7" s="40">
        <v>10.82</v>
      </c>
      <c r="H7" s="182" t="s">
        <v>10</v>
      </c>
    </row>
    <row r="8" spans="1:8" x14ac:dyDescent="0.25">
      <c r="A8" s="129" t="s">
        <v>50</v>
      </c>
      <c r="B8" s="20">
        <v>5</v>
      </c>
      <c r="C8" s="30">
        <v>80</v>
      </c>
      <c r="D8" s="8">
        <v>12.75</v>
      </c>
      <c r="E8" s="9">
        <v>14.55</v>
      </c>
      <c r="F8" s="9">
        <v>11.84</v>
      </c>
      <c r="H8" s="184">
        <v>10</v>
      </c>
    </row>
    <row r="9" spans="1:8" x14ac:dyDescent="0.25">
      <c r="A9" s="129" t="s">
        <v>51</v>
      </c>
      <c r="B9" s="21">
        <v>15</v>
      </c>
      <c r="C9" s="32">
        <v>73</v>
      </c>
      <c r="D9" s="11">
        <v>11.15</v>
      </c>
      <c r="E9" s="12">
        <v>12.46</v>
      </c>
      <c r="F9" s="12">
        <v>10.5</v>
      </c>
      <c r="H9" s="174">
        <v>6.4000000000000001E-2</v>
      </c>
    </row>
    <row r="10" spans="1:8" ht="15.75" x14ac:dyDescent="0.3">
      <c r="A10" s="18" t="s">
        <v>53</v>
      </c>
      <c r="B10" s="21">
        <v>16</v>
      </c>
      <c r="C10" s="31">
        <v>69</v>
      </c>
      <c r="D10" s="11">
        <v>10.63</v>
      </c>
      <c r="E10" s="12">
        <v>11.69</v>
      </c>
      <c r="F10" s="12">
        <v>10.11</v>
      </c>
      <c r="H10" s="181"/>
    </row>
    <row r="11" spans="1:8" ht="15.75" x14ac:dyDescent="0.3">
      <c r="A11" s="2" t="s">
        <v>54</v>
      </c>
      <c r="B11" s="21">
        <v>23</v>
      </c>
      <c r="C11" s="31">
        <v>70</v>
      </c>
      <c r="D11" s="11">
        <v>12.23</v>
      </c>
      <c r="E11" s="12">
        <v>13.73</v>
      </c>
      <c r="F11" s="12">
        <v>11.48</v>
      </c>
      <c r="H11" s="181"/>
    </row>
    <row r="12" spans="1:8" x14ac:dyDescent="0.25">
      <c r="A12" s="2" t="s">
        <v>55</v>
      </c>
      <c r="B12" s="21">
        <v>9</v>
      </c>
      <c r="C12" s="31">
        <v>56</v>
      </c>
      <c r="D12" s="11">
        <v>10.07</v>
      </c>
      <c r="E12" s="12">
        <v>10.81</v>
      </c>
      <c r="F12" s="12">
        <v>9.58</v>
      </c>
      <c r="H12" s="182" t="s">
        <v>45</v>
      </c>
    </row>
    <row r="13" spans="1:8" x14ac:dyDescent="0.25">
      <c r="A13" s="37" t="s">
        <v>56</v>
      </c>
      <c r="B13" s="36">
        <v>1</v>
      </c>
      <c r="C13" s="48">
        <v>100</v>
      </c>
      <c r="D13" s="39">
        <v>13.38</v>
      </c>
      <c r="E13" s="40">
        <v>13.25</v>
      </c>
      <c r="F13" s="40">
        <v>13.51</v>
      </c>
      <c r="H13" s="184">
        <v>98</v>
      </c>
    </row>
    <row r="14" spans="1:8" x14ac:dyDescent="0.25">
      <c r="A14" s="37" t="s">
        <v>11</v>
      </c>
      <c r="B14" s="36">
        <v>2</v>
      </c>
      <c r="C14" s="48">
        <v>50</v>
      </c>
      <c r="D14" s="39">
        <v>11.25</v>
      </c>
      <c r="E14" s="40">
        <v>10.88</v>
      </c>
      <c r="F14" s="40">
        <v>11.5</v>
      </c>
      <c r="H14" s="174">
        <v>0.628</v>
      </c>
    </row>
    <row r="15" spans="1:8" ht="15.75" x14ac:dyDescent="0.3">
      <c r="A15" s="37" t="s">
        <v>57</v>
      </c>
      <c r="B15" s="36">
        <v>10</v>
      </c>
      <c r="C15" s="48">
        <v>80</v>
      </c>
      <c r="D15" s="39">
        <v>11.66</v>
      </c>
      <c r="E15" s="40">
        <v>12.58</v>
      </c>
      <c r="F15" s="40">
        <v>11.2</v>
      </c>
      <c r="H15" s="181"/>
    </row>
    <row r="16" spans="1:8" ht="15.75" x14ac:dyDescent="0.3">
      <c r="A16" s="37" t="s">
        <v>58</v>
      </c>
      <c r="B16" s="36">
        <v>7</v>
      </c>
      <c r="C16" s="38">
        <v>88</v>
      </c>
      <c r="D16" s="39">
        <v>11.97</v>
      </c>
      <c r="E16" s="40">
        <v>12.03</v>
      </c>
      <c r="F16" s="40">
        <v>11.94</v>
      </c>
      <c r="H16" s="181"/>
    </row>
    <row r="17" spans="1:8" ht="15.75" x14ac:dyDescent="0.3">
      <c r="A17" s="37" t="s">
        <v>59</v>
      </c>
      <c r="B17" s="36">
        <v>8</v>
      </c>
      <c r="C17" s="38">
        <v>100</v>
      </c>
      <c r="D17" s="39">
        <v>14.09</v>
      </c>
      <c r="E17" s="40">
        <v>14.5</v>
      </c>
      <c r="F17" s="40">
        <v>13.88</v>
      </c>
      <c r="H17" s="181"/>
    </row>
    <row r="18" spans="1:8" x14ac:dyDescent="0.25">
      <c r="A18" s="50" t="s">
        <v>46</v>
      </c>
      <c r="B18" s="53">
        <v>16</v>
      </c>
      <c r="C18" s="73">
        <v>88</v>
      </c>
      <c r="D18" s="58">
        <v>13.49</v>
      </c>
      <c r="E18" s="61">
        <v>13.51</v>
      </c>
      <c r="F18" s="61">
        <v>13.48</v>
      </c>
      <c r="H18" s="182" t="s">
        <v>84</v>
      </c>
    </row>
    <row r="19" spans="1:8" x14ac:dyDescent="0.25">
      <c r="A19" s="2" t="s">
        <v>47</v>
      </c>
      <c r="B19" s="21">
        <v>8</v>
      </c>
      <c r="C19" s="30">
        <v>50</v>
      </c>
      <c r="D19" s="34">
        <v>10.49</v>
      </c>
      <c r="E19" s="12">
        <v>10.82</v>
      </c>
      <c r="F19" s="12">
        <v>10.33</v>
      </c>
      <c r="H19" s="182" t="s">
        <v>82</v>
      </c>
    </row>
    <row r="20" spans="1:8" x14ac:dyDescent="0.25">
      <c r="A20" s="2" t="s">
        <v>2</v>
      </c>
      <c r="B20" s="21">
        <v>9</v>
      </c>
      <c r="C20" s="30">
        <v>89</v>
      </c>
      <c r="D20" s="11">
        <v>10.86</v>
      </c>
      <c r="E20" s="12">
        <v>13.06</v>
      </c>
      <c r="F20" s="12">
        <v>9.77</v>
      </c>
      <c r="H20" s="182" t="s">
        <v>83</v>
      </c>
    </row>
    <row r="21" spans="1:8" x14ac:dyDescent="0.25">
      <c r="A21" s="45" t="s">
        <v>48</v>
      </c>
      <c r="B21" s="21">
        <v>8</v>
      </c>
      <c r="C21" s="30">
        <v>88</v>
      </c>
      <c r="D21" s="11">
        <v>13.06</v>
      </c>
      <c r="E21" s="12">
        <v>13.16</v>
      </c>
      <c r="F21" s="12">
        <v>13.02</v>
      </c>
      <c r="H21" s="183">
        <f>SUM(B18:B22)</f>
        <v>48</v>
      </c>
    </row>
    <row r="22" spans="1:8" x14ac:dyDescent="0.25">
      <c r="A22" s="2" t="s">
        <v>49</v>
      </c>
      <c r="B22" s="21">
        <v>7</v>
      </c>
      <c r="C22" s="30">
        <v>100</v>
      </c>
      <c r="D22" s="11">
        <v>12.45</v>
      </c>
      <c r="E22" s="12">
        <v>13.22</v>
      </c>
      <c r="F22" s="12">
        <v>12.07</v>
      </c>
      <c r="H22" s="185">
        <v>0.308</v>
      </c>
    </row>
    <row r="23" spans="1:8" x14ac:dyDescent="0.25">
      <c r="A23" s="37" t="s">
        <v>85</v>
      </c>
      <c r="B23" s="36">
        <v>2</v>
      </c>
      <c r="C23" s="38">
        <v>100</v>
      </c>
      <c r="D23" s="39">
        <v>13.2</v>
      </c>
      <c r="E23" s="40">
        <v>12.75</v>
      </c>
      <c r="F23" s="40">
        <v>11.5</v>
      </c>
    </row>
    <row r="24" spans="1:8" x14ac:dyDescent="0.25">
      <c r="B24">
        <f>SUM(B7:B23)</f>
        <v>156</v>
      </c>
    </row>
    <row r="30" spans="1:8" ht="20.25" thickBot="1" x14ac:dyDescent="0.3">
      <c r="A30" s="195" t="s">
        <v>88</v>
      </c>
    </row>
    <row r="31" spans="1:8" ht="39" thickBot="1" x14ac:dyDescent="0.3">
      <c r="A31" s="17" t="s">
        <v>29</v>
      </c>
      <c r="B31" s="77" t="s">
        <v>30</v>
      </c>
      <c r="C31" s="78" t="s">
        <v>31</v>
      </c>
      <c r="D31" s="4" t="s">
        <v>32</v>
      </c>
      <c r="E31" s="6" t="s">
        <v>33</v>
      </c>
      <c r="F31" s="5" t="s">
        <v>34</v>
      </c>
    </row>
    <row r="32" spans="1:8" x14ac:dyDescent="0.25">
      <c r="A32" s="49" t="s">
        <v>56</v>
      </c>
      <c r="B32" s="53">
        <v>1</v>
      </c>
      <c r="C32" s="76">
        <v>100</v>
      </c>
      <c r="D32" s="58">
        <v>13.38</v>
      </c>
      <c r="E32" s="61">
        <v>13.25</v>
      </c>
      <c r="F32" s="61">
        <v>13.51</v>
      </c>
    </row>
    <row r="33" spans="1:6" x14ac:dyDescent="0.25">
      <c r="A33" s="49" t="s">
        <v>59</v>
      </c>
      <c r="B33" s="36">
        <v>8</v>
      </c>
      <c r="C33" s="38">
        <v>100</v>
      </c>
      <c r="D33" s="39">
        <v>14.09</v>
      </c>
      <c r="E33" s="40">
        <v>14.5</v>
      </c>
      <c r="F33" s="40">
        <v>13.88</v>
      </c>
    </row>
    <row r="34" spans="1:6" x14ac:dyDescent="0.25">
      <c r="A34" s="18" t="s">
        <v>49</v>
      </c>
      <c r="B34" s="21">
        <v>7</v>
      </c>
      <c r="C34" s="30">
        <v>100</v>
      </c>
      <c r="D34" s="11">
        <v>12.45</v>
      </c>
      <c r="E34" s="12">
        <v>13.22</v>
      </c>
      <c r="F34" s="12">
        <v>12.07</v>
      </c>
    </row>
    <row r="35" spans="1:6" x14ac:dyDescent="0.25">
      <c r="A35" s="2" t="s">
        <v>2</v>
      </c>
      <c r="B35" s="21">
        <v>9</v>
      </c>
      <c r="C35" s="30">
        <v>89</v>
      </c>
      <c r="D35" s="11">
        <v>10.86</v>
      </c>
      <c r="E35" s="12">
        <v>13.06</v>
      </c>
      <c r="F35" s="12">
        <v>9.77</v>
      </c>
    </row>
    <row r="36" spans="1:6" x14ac:dyDescent="0.25">
      <c r="A36" s="37" t="s">
        <v>58</v>
      </c>
      <c r="B36" s="36">
        <v>8</v>
      </c>
      <c r="C36" s="38">
        <v>88</v>
      </c>
      <c r="D36" s="39">
        <v>11.97</v>
      </c>
      <c r="E36" s="40">
        <v>12.03</v>
      </c>
      <c r="F36" s="40">
        <v>11.94</v>
      </c>
    </row>
    <row r="37" spans="1:6" x14ac:dyDescent="0.25">
      <c r="A37" s="37" t="s">
        <v>46</v>
      </c>
      <c r="B37" s="36">
        <v>16</v>
      </c>
      <c r="C37" s="38">
        <v>88</v>
      </c>
      <c r="D37" s="39">
        <v>13.49</v>
      </c>
      <c r="E37" s="40">
        <v>13.51</v>
      </c>
      <c r="F37" s="40">
        <v>13.48</v>
      </c>
    </row>
    <row r="38" spans="1:6" x14ac:dyDescent="0.25">
      <c r="A38" s="45" t="s">
        <v>48</v>
      </c>
      <c r="B38" s="21">
        <v>8</v>
      </c>
      <c r="C38" s="30">
        <v>88</v>
      </c>
      <c r="D38" s="11">
        <v>13.06</v>
      </c>
      <c r="E38" s="12">
        <v>13.16</v>
      </c>
      <c r="F38" s="12">
        <v>13.02</v>
      </c>
    </row>
    <row r="39" spans="1:6" x14ac:dyDescent="0.25">
      <c r="A39" s="51" t="s">
        <v>50</v>
      </c>
      <c r="B39" s="21">
        <v>5</v>
      </c>
      <c r="C39" s="30">
        <v>80</v>
      </c>
      <c r="D39" s="11">
        <v>12.75</v>
      </c>
      <c r="E39" s="12">
        <v>14.55</v>
      </c>
      <c r="F39" s="12">
        <v>11.84</v>
      </c>
    </row>
    <row r="40" spans="1:6" x14ac:dyDescent="0.25">
      <c r="A40" s="37" t="s">
        <v>57</v>
      </c>
      <c r="B40" s="36">
        <v>10</v>
      </c>
      <c r="C40" s="48">
        <v>80</v>
      </c>
      <c r="D40" s="39">
        <v>11.66</v>
      </c>
      <c r="E40" s="40">
        <v>12.58</v>
      </c>
      <c r="F40" s="40">
        <v>11.2</v>
      </c>
    </row>
    <row r="41" spans="1:6" x14ac:dyDescent="0.25">
      <c r="A41" s="51" t="s">
        <v>51</v>
      </c>
      <c r="B41" s="21">
        <v>15</v>
      </c>
      <c r="C41" s="32">
        <v>73</v>
      </c>
      <c r="D41" s="11">
        <v>11.15</v>
      </c>
      <c r="E41" s="12">
        <v>12.46</v>
      </c>
      <c r="F41" s="12">
        <v>10.5</v>
      </c>
    </row>
    <row r="42" spans="1:6" x14ac:dyDescent="0.25">
      <c r="A42" s="2" t="s">
        <v>54</v>
      </c>
      <c r="B42" s="21">
        <v>23</v>
      </c>
      <c r="C42" s="31">
        <v>70</v>
      </c>
      <c r="D42" s="11">
        <v>12.23</v>
      </c>
      <c r="E42" s="12">
        <v>13.73</v>
      </c>
      <c r="F42" s="12">
        <v>11.48</v>
      </c>
    </row>
    <row r="43" spans="1:6" x14ac:dyDescent="0.25">
      <c r="A43" s="18" t="s">
        <v>53</v>
      </c>
      <c r="B43" s="20">
        <v>16</v>
      </c>
      <c r="C43" s="75">
        <v>69</v>
      </c>
      <c r="D43" s="8">
        <v>10.63</v>
      </c>
      <c r="E43" s="9">
        <v>11.69</v>
      </c>
      <c r="F43" s="9">
        <v>10.11</v>
      </c>
    </row>
    <row r="44" spans="1:6" x14ac:dyDescent="0.25">
      <c r="A44" s="2" t="s">
        <v>55</v>
      </c>
      <c r="B44" s="21">
        <v>9</v>
      </c>
      <c r="C44" s="31">
        <v>56</v>
      </c>
      <c r="D44" s="11">
        <v>10.07</v>
      </c>
      <c r="E44" s="12">
        <v>10.81</v>
      </c>
      <c r="F44" s="12">
        <v>9.58</v>
      </c>
    </row>
    <row r="45" spans="1:6" x14ac:dyDescent="0.25">
      <c r="A45" s="37" t="s">
        <v>11</v>
      </c>
      <c r="B45" s="36">
        <v>2</v>
      </c>
      <c r="C45" s="48">
        <v>50</v>
      </c>
      <c r="D45" s="39">
        <v>11.25</v>
      </c>
      <c r="E45" s="40">
        <v>10.88</v>
      </c>
      <c r="F45" s="40">
        <v>11.5</v>
      </c>
    </row>
    <row r="46" spans="1:6" x14ac:dyDescent="0.25">
      <c r="A46" s="2" t="s">
        <v>47</v>
      </c>
      <c r="B46" s="21">
        <v>8</v>
      </c>
      <c r="C46" s="30">
        <v>50</v>
      </c>
      <c r="D46" s="34">
        <v>10.49</v>
      </c>
      <c r="E46" s="12">
        <v>10.82</v>
      </c>
      <c r="F46" s="12">
        <v>10.33</v>
      </c>
    </row>
    <row r="47" spans="1:6" x14ac:dyDescent="0.25">
      <c r="A47" s="37" t="s">
        <v>52</v>
      </c>
      <c r="B47" s="36">
        <v>10</v>
      </c>
      <c r="C47" s="38">
        <v>44</v>
      </c>
      <c r="D47" s="39">
        <v>10.57</v>
      </c>
      <c r="E47" s="40">
        <v>10.210000000000001</v>
      </c>
      <c r="F47" s="40">
        <v>10.82</v>
      </c>
    </row>
    <row r="48" spans="1:6" x14ac:dyDescent="0.25">
      <c r="A48" s="186"/>
      <c r="B48" s="111"/>
      <c r="C48" s="187"/>
      <c r="D48" s="111"/>
      <c r="E48" s="111"/>
      <c r="F48" s="111"/>
    </row>
    <row r="49" spans="1:6" x14ac:dyDescent="0.25">
      <c r="A49" s="186"/>
      <c r="B49" s="111"/>
      <c r="C49" s="187"/>
      <c r="D49" s="111"/>
      <c r="E49" s="111"/>
      <c r="F49" s="111"/>
    </row>
    <row r="50" spans="1:6" x14ac:dyDescent="0.25">
      <c r="A50" s="186"/>
      <c r="B50" s="111"/>
      <c r="C50" s="187"/>
      <c r="D50" s="111"/>
      <c r="E50" s="111"/>
      <c r="F50" s="111"/>
    </row>
    <row r="51" spans="1:6" x14ac:dyDescent="0.25">
      <c r="A51" s="186"/>
      <c r="B51" s="111"/>
      <c r="C51" s="187"/>
      <c r="D51" s="111"/>
      <c r="E51" s="111"/>
      <c r="F51" s="111"/>
    </row>
    <row r="52" spans="1:6" x14ac:dyDescent="0.25">
      <c r="A52" s="186"/>
      <c r="B52" s="111"/>
      <c r="C52" s="187"/>
      <c r="D52" s="111"/>
      <c r="E52" s="111"/>
      <c r="F52" s="111"/>
    </row>
    <row r="53" spans="1:6" x14ac:dyDescent="0.25">
      <c r="A53" s="186"/>
      <c r="B53" s="111"/>
      <c r="C53" s="187"/>
      <c r="D53" s="111"/>
      <c r="E53" s="111"/>
      <c r="F53" s="111"/>
    </row>
    <row r="54" spans="1:6" x14ac:dyDescent="0.25">
      <c r="A54" s="186"/>
      <c r="B54" s="111"/>
      <c r="C54" s="187"/>
      <c r="D54" s="111"/>
      <c r="E54" s="111"/>
      <c r="F54" s="111"/>
    </row>
    <row r="55" spans="1:6" x14ac:dyDescent="0.25">
      <c r="A55" s="186"/>
      <c r="B55" s="111"/>
      <c r="C55" s="187"/>
      <c r="D55" s="111"/>
      <c r="E55" s="111"/>
      <c r="F55" s="111"/>
    </row>
    <row r="56" spans="1:6" x14ac:dyDescent="0.25">
      <c r="A56" s="186"/>
      <c r="B56" s="111"/>
      <c r="C56" s="187"/>
      <c r="D56" s="111"/>
      <c r="E56" s="111"/>
      <c r="F56" s="111"/>
    </row>
    <row r="57" spans="1:6" x14ac:dyDescent="0.25">
      <c r="A57" s="186"/>
      <c r="B57" s="111"/>
      <c r="C57" s="187"/>
      <c r="D57" s="111"/>
      <c r="E57" s="111"/>
      <c r="F57" s="111"/>
    </row>
    <row r="61" spans="1:6" ht="20.25" thickBot="1" x14ac:dyDescent="0.45">
      <c r="A61" s="71" t="s">
        <v>89</v>
      </c>
      <c r="B61" s="72"/>
      <c r="C61" s="72"/>
      <c r="D61" s="72"/>
      <c r="E61" s="72"/>
    </row>
    <row r="62" spans="1:6" ht="39" thickBot="1" x14ac:dyDescent="0.3">
      <c r="A62" s="17" t="s">
        <v>29</v>
      </c>
      <c r="B62" s="4" t="s">
        <v>30</v>
      </c>
      <c r="C62" s="5" t="s">
        <v>31</v>
      </c>
      <c r="D62" s="5" t="s">
        <v>32</v>
      </c>
      <c r="E62" s="69" t="s">
        <v>33</v>
      </c>
      <c r="F62" s="5" t="s">
        <v>34</v>
      </c>
    </row>
    <row r="63" spans="1:6" x14ac:dyDescent="0.25">
      <c r="A63" s="19" t="s">
        <v>50</v>
      </c>
      <c r="B63" s="20">
        <v>5</v>
      </c>
      <c r="C63" s="79">
        <v>80</v>
      </c>
      <c r="D63" s="8">
        <v>12.75</v>
      </c>
      <c r="E63" s="9">
        <v>14.55</v>
      </c>
      <c r="F63" s="9">
        <v>11.84</v>
      </c>
    </row>
    <row r="64" spans="1:6" x14ac:dyDescent="0.25">
      <c r="A64" s="49" t="s">
        <v>59</v>
      </c>
      <c r="B64" s="36">
        <v>8</v>
      </c>
      <c r="C64" s="38">
        <v>100</v>
      </c>
      <c r="D64" s="39">
        <v>14.09</v>
      </c>
      <c r="E64" s="40">
        <v>14.5</v>
      </c>
      <c r="F64" s="40">
        <v>13.88</v>
      </c>
    </row>
    <row r="65" spans="1:6" x14ac:dyDescent="0.25">
      <c r="A65" s="18" t="s">
        <v>54</v>
      </c>
      <c r="B65" s="21">
        <v>23</v>
      </c>
      <c r="C65" s="31">
        <v>70</v>
      </c>
      <c r="D65" s="11">
        <v>12.23</v>
      </c>
      <c r="E65" s="12">
        <v>13.73</v>
      </c>
      <c r="F65" s="12">
        <v>11.48</v>
      </c>
    </row>
    <row r="66" spans="1:6" x14ac:dyDescent="0.25">
      <c r="A66" s="37" t="s">
        <v>46</v>
      </c>
      <c r="B66" s="36">
        <v>16</v>
      </c>
      <c r="C66" s="38">
        <v>88</v>
      </c>
      <c r="D66" s="39">
        <v>13.49</v>
      </c>
      <c r="E66" s="40">
        <v>13.51</v>
      </c>
      <c r="F66" s="40">
        <v>13.48</v>
      </c>
    </row>
    <row r="67" spans="1:6" x14ac:dyDescent="0.25">
      <c r="A67" s="37" t="s">
        <v>56</v>
      </c>
      <c r="B67" s="36">
        <v>1</v>
      </c>
      <c r="C67" s="48">
        <v>100</v>
      </c>
      <c r="D67" s="39">
        <v>13.38</v>
      </c>
      <c r="E67" s="40">
        <v>13.25</v>
      </c>
      <c r="F67" s="40">
        <v>13.51</v>
      </c>
    </row>
    <row r="68" spans="1:6" x14ac:dyDescent="0.25">
      <c r="A68" s="2" t="s">
        <v>49</v>
      </c>
      <c r="B68" s="21">
        <v>7</v>
      </c>
      <c r="C68" s="30">
        <v>100</v>
      </c>
      <c r="D68" s="11">
        <v>12.45</v>
      </c>
      <c r="E68" s="12">
        <v>13.22</v>
      </c>
      <c r="F68" s="12">
        <v>12.07</v>
      </c>
    </row>
    <row r="69" spans="1:6" x14ac:dyDescent="0.25">
      <c r="A69" s="45" t="s">
        <v>48</v>
      </c>
      <c r="B69" s="21">
        <v>8</v>
      </c>
      <c r="C69" s="30">
        <v>88</v>
      </c>
      <c r="D69" s="11">
        <v>13.06</v>
      </c>
      <c r="E69" s="12">
        <v>13.16</v>
      </c>
      <c r="F69" s="12">
        <v>13.02</v>
      </c>
    </row>
    <row r="70" spans="1:6" x14ac:dyDescent="0.25">
      <c r="A70" s="2" t="s">
        <v>2</v>
      </c>
      <c r="B70" s="21">
        <v>9</v>
      </c>
      <c r="C70" s="30">
        <v>89</v>
      </c>
      <c r="D70" s="11">
        <v>10.86</v>
      </c>
      <c r="E70" s="12">
        <v>13.06</v>
      </c>
      <c r="F70" s="12">
        <v>9.77</v>
      </c>
    </row>
    <row r="71" spans="1:6" x14ac:dyDescent="0.25">
      <c r="A71" s="37" t="s">
        <v>57</v>
      </c>
      <c r="B71" s="36">
        <v>10</v>
      </c>
      <c r="C71" s="48">
        <v>80</v>
      </c>
      <c r="D71" s="39">
        <v>11.66</v>
      </c>
      <c r="E71" s="40">
        <v>12.58</v>
      </c>
      <c r="F71" s="40">
        <v>11.2</v>
      </c>
    </row>
    <row r="72" spans="1:6" x14ac:dyDescent="0.25">
      <c r="A72" s="51" t="s">
        <v>51</v>
      </c>
      <c r="B72" s="21">
        <v>15</v>
      </c>
      <c r="C72" s="32">
        <v>73</v>
      </c>
      <c r="D72" s="11">
        <v>11.15</v>
      </c>
      <c r="E72" s="12">
        <v>12.46</v>
      </c>
      <c r="F72" s="12">
        <v>10.5</v>
      </c>
    </row>
    <row r="73" spans="1:6" x14ac:dyDescent="0.25">
      <c r="A73" s="37" t="s">
        <v>58</v>
      </c>
      <c r="B73" s="36">
        <v>8</v>
      </c>
      <c r="C73" s="38">
        <v>88</v>
      </c>
      <c r="D73" s="39">
        <v>11.97</v>
      </c>
      <c r="E73" s="40">
        <v>12.03</v>
      </c>
      <c r="F73" s="40">
        <v>11.94</v>
      </c>
    </row>
    <row r="74" spans="1:6" x14ac:dyDescent="0.25">
      <c r="A74" s="18" t="s">
        <v>53</v>
      </c>
      <c r="B74" s="20">
        <v>16</v>
      </c>
      <c r="C74" s="75">
        <v>69</v>
      </c>
      <c r="D74" s="8">
        <v>10.63</v>
      </c>
      <c r="E74" s="9">
        <v>11.69</v>
      </c>
      <c r="F74" s="9">
        <v>10.11</v>
      </c>
    </row>
    <row r="75" spans="1:6" x14ac:dyDescent="0.25">
      <c r="A75" s="37" t="s">
        <v>11</v>
      </c>
      <c r="B75" s="36">
        <v>2</v>
      </c>
      <c r="C75" s="48">
        <v>50</v>
      </c>
      <c r="D75" s="39">
        <v>11.25</v>
      </c>
      <c r="E75" s="40">
        <v>10.88</v>
      </c>
      <c r="F75" s="40">
        <v>11.5</v>
      </c>
    </row>
    <row r="76" spans="1:6" x14ac:dyDescent="0.25">
      <c r="A76" s="2" t="s">
        <v>47</v>
      </c>
      <c r="B76" s="21">
        <v>8</v>
      </c>
      <c r="C76" s="30">
        <v>50</v>
      </c>
      <c r="D76" s="34">
        <v>10.49</v>
      </c>
      <c r="E76" s="12">
        <v>10.82</v>
      </c>
      <c r="F76" s="12">
        <v>10.33</v>
      </c>
    </row>
    <row r="77" spans="1:6" x14ac:dyDescent="0.25">
      <c r="A77" s="2" t="s">
        <v>55</v>
      </c>
      <c r="B77" s="21">
        <v>9</v>
      </c>
      <c r="C77" s="31">
        <v>56</v>
      </c>
      <c r="D77" s="11">
        <v>10.07</v>
      </c>
      <c r="E77" s="12">
        <v>10.81</v>
      </c>
      <c r="F77" s="12">
        <v>9.58</v>
      </c>
    </row>
    <row r="78" spans="1:6" x14ac:dyDescent="0.25">
      <c r="A78" s="37" t="s">
        <v>52</v>
      </c>
      <c r="B78" s="36">
        <v>10</v>
      </c>
      <c r="C78" s="38">
        <v>44</v>
      </c>
      <c r="D78" s="39">
        <v>10.57</v>
      </c>
      <c r="E78" s="40">
        <v>10.210000000000001</v>
      </c>
      <c r="F78" s="40">
        <v>10.82</v>
      </c>
    </row>
    <row r="79" spans="1:6" x14ac:dyDescent="0.25">
      <c r="A79" s="186"/>
      <c r="B79" s="111"/>
      <c r="C79" s="187"/>
      <c r="D79" s="111"/>
      <c r="E79" s="111"/>
      <c r="F79" s="111"/>
    </row>
    <row r="80" spans="1:6" x14ac:dyDescent="0.25">
      <c r="A80" s="186"/>
      <c r="B80" s="111"/>
      <c r="C80" s="187"/>
      <c r="D80" s="111"/>
      <c r="E80" s="111"/>
      <c r="F80" s="111"/>
    </row>
    <row r="81" spans="1:6" x14ac:dyDescent="0.25">
      <c r="A81" s="186"/>
      <c r="B81" s="111"/>
      <c r="C81" s="187"/>
      <c r="D81" s="111"/>
      <c r="E81" s="111"/>
      <c r="F81" s="111"/>
    </row>
    <row r="82" spans="1:6" x14ac:dyDescent="0.25">
      <c r="A82" s="186"/>
      <c r="B82" s="111"/>
      <c r="C82" s="187"/>
      <c r="D82" s="111"/>
      <c r="E82" s="111"/>
      <c r="F82" s="111"/>
    </row>
    <row r="83" spans="1:6" x14ac:dyDescent="0.25">
      <c r="A83" s="186"/>
      <c r="B83" s="111"/>
      <c r="C83" s="187"/>
      <c r="D83" s="111"/>
      <c r="E83" s="111"/>
      <c r="F83" s="111"/>
    </row>
    <row r="84" spans="1:6" x14ac:dyDescent="0.25">
      <c r="A84" s="186"/>
      <c r="B84" s="111"/>
      <c r="C84" s="187"/>
      <c r="D84" s="111"/>
      <c r="E84" s="111"/>
      <c r="F84" s="111"/>
    </row>
    <row r="85" spans="1:6" x14ac:dyDescent="0.25">
      <c r="A85" s="186"/>
      <c r="B85" s="111"/>
      <c r="C85" s="187"/>
      <c r="D85" s="111"/>
      <c r="E85" s="111"/>
      <c r="F85" s="111"/>
    </row>
    <row r="86" spans="1:6" x14ac:dyDescent="0.25">
      <c r="A86" s="186"/>
      <c r="B86" s="111"/>
      <c r="C86" s="187"/>
      <c r="D86" s="111"/>
      <c r="E86" s="111"/>
      <c r="F86" s="111"/>
    </row>
    <row r="87" spans="1:6" x14ac:dyDescent="0.25">
      <c r="A87" s="186"/>
      <c r="B87" s="111"/>
      <c r="C87" s="187"/>
      <c r="D87" s="111"/>
      <c r="E87" s="111"/>
      <c r="F87" s="111"/>
    </row>
    <row r="88" spans="1:6" x14ac:dyDescent="0.25">
      <c r="A88" s="186"/>
      <c r="B88" s="111"/>
      <c r="C88" s="187"/>
      <c r="D88" s="111"/>
      <c r="E88" s="111"/>
      <c r="F88" s="111"/>
    </row>
    <row r="89" spans="1:6" x14ac:dyDescent="0.25">
      <c r="A89" s="186"/>
      <c r="B89" s="111"/>
      <c r="C89" s="187"/>
      <c r="D89" s="111"/>
      <c r="E89" s="111"/>
      <c r="F89" s="111"/>
    </row>
    <row r="90" spans="1:6" x14ac:dyDescent="0.25">
      <c r="A90" s="186"/>
      <c r="B90" s="111"/>
      <c r="C90" s="187"/>
      <c r="D90" s="111"/>
      <c r="E90" s="111"/>
      <c r="F90" s="111"/>
    </row>
    <row r="92" spans="1:6" ht="20.25" thickBot="1" x14ac:dyDescent="0.45">
      <c r="A92" s="71" t="s">
        <v>90</v>
      </c>
      <c r="B92" s="72"/>
      <c r="C92" s="72"/>
      <c r="D92" s="72"/>
    </row>
    <row r="93" spans="1:6" ht="39" thickBot="1" x14ac:dyDescent="0.3">
      <c r="A93" s="17" t="s">
        <v>29</v>
      </c>
      <c r="B93" s="4" t="s">
        <v>30</v>
      </c>
      <c r="C93" s="23" t="s">
        <v>31</v>
      </c>
      <c r="D93" s="5" t="s">
        <v>32</v>
      </c>
      <c r="E93" s="6" t="s">
        <v>33</v>
      </c>
      <c r="F93" s="82" t="s">
        <v>34</v>
      </c>
    </row>
    <row r="94" spans="1:6" x14ac:dyDescent="0.25">
      <c r="A94" s="49" t="s">
        <v>59</v>
      </c>
      <c r="B94" s="53">
        <v>8</v>
      </c>
      <c r="C94" s="38">
        <v>100</v>
      </c>
      <c r="D94" s="58">
        <v>14.09</v>
      </c>
      <c r="E94" s="61">
        <v>14.5</v>
      </c>
      <c r="F94" s="61">
        <v>13.88</v>
      </c>
    </row>
    <row r="95" spans="1:6" x14ac:dyDescent="0.25">
      <c r="A95" s="49" t="s">
        <v>56</v>
      </c>
      <c r="B95" s="36">
        <v>1</v>
      </c>
      <c r="C95" s="48">
        <v>100</v>
      </c>
      <c r="D95" s="39">
        <v>13.38</v>
      </c>
      <c r="E95" s="40">
        <v>13.25</v>
      </c>
      <c r="F95" s="40">
        <v>13.51</v>
      </c>
    </row>
    <row r="96" spans="1:6" x14ac:dyDescent="0.25">
      <c r="A96" s="50" t="s">
        <v>46</v>
      </c>
      <c r="B96" s="36">
        <v>16</v>
      </c>
      <c r="C96" s="38">
        <v>88</v>
      </c>
      <c r="D96" s="39">
        <v>13.49</v>
      </c>
      <c r="E96" s="40">
        <v>13.51</v>
      </c>
      <c r="F96" s="40">
        <v>13.48</v>
      </c>
    </row>
    <row r="97" spans="1:6" x14ac:dyDescent="0.25">
      <c r="A97" s="45" t="s">
        <v>48</v>
      </c>
      <c r="B97" s="21">
        <v>8</v>
      </c>
      <c r="C97" s="30">
        <v>88</v>
      </c>
      <c r="D97" s="11">
        <v>13.06</v>
      </c>
      <c r="E97" s="12">
        <v>13.16</v>
      </c>
      <c r="F97" s="12">
        <v>13.02</v>
      </c>
    </row>
    <row r="98" spans="1:6" x14ac:dyDescent="0.25">
      <c r="A98" s="2" t="s">
        <v>49</v>
      </c>
      <c r="B98" s="21">
        <v>7</v>
      </c>
      <c r="C98" s="30">
        <v>100</v>
      </c>
      <c r="D98" s="11">
        <v>12.45</v>
      </c>
      <c r="E98" s="12">
        <v>13.22</v>
      </c>
      <c r="F98" s="12">
        <v>12.07</v>
      </c>
    </row>
    <row r="99" spans="1:6" x14ac:dyDescent="0.25">
      <c r="A99" s="37" t="s">
        <v>58</v>
      </c>
      <c r="B99" s="36">
        <v>8</v>
      </c>
      <c r="C99" s="38">
        <v>88</v>
      </c>
      <c r="D99" s="39">
        <v>11.97</v>
      </c>
      <c r="E99" s="40">
        <v>12.03</v>
      </c>
      <c r="F99" s="40">
        <v>11.94</v>
      </c>
    </row>
    <row r="100" spans="1:6" x14ac:dyDescent="0.25">
      <c r="A100" s="51" t="s">
        <v>50</v>
      </c>
      <c r="B100" s="21">
        <v>5</v>
      </c>
      <c r="C100" s="30">
        <v>80</v>
      </c>
      <c r="D100" s="11">
        <v>12.75</v>
      </c>
      <c r="E100" s="12">
        <v>14.55</v>
      </c>
      <c r="F100" s="12">
        <v>11.84</v>
      </c>
    </row>
    <row r="101" spans="1:6" x14ac:dyDescent="0.25">
      <c r="A101" s="37" t="s">
        <v>11</v>
      </c>
      <c r="B101" s="36">
        <v>2</v>
      </c>
      <c r="C101" s="48">
        <v>50</v>
      </c>
      <c r="D101" s="39">
        <v>11.25</v>
      </c>
      <c r="E101" s="40">
        <v>10.88</v>
      </c>
      <c r="F101" s="40">
        <v>11.5</v>
      </c>
    </row>
    <row r="102" spans="1:6" x14ac:dyDescent="0.25">
      <c r="A102" s="2" t="s">
        <v>54</v>
      </c>
      <c r="B102" s="21">
        <v>23</v>
      </c>
      <c r="C102" s="31">
        <v>70</v>
      </c>
      <c r="D102" s="11">
        <v>12.23</v>
      </c>
      <c r="E102" s="12">
        <v>13.73</v>
      </c>
      <c r="F102" s="12">
        <v>11.48</v>
      </c>
    </row>
    <row r="103" spans="1:6" x14ac:dyDescent="0.25">
      <c r="A103" s="37" t="s">
        <v>57</v>
      </c>
      <c r="B103" s="36">
        <v>10</v>
      </c>
      <c r="C103" s="48">
        <v>80</v>
      </c>
      <c r="D103" s="39">
        <v>11.66</v>
      </c>
      <c r="E103" s="40">
        <v>12.58</v>
      </c>
      <c r="F103" s="40">
        <v>11.2</v>
      </c>
    </row>
    <row r="104" spans="1:6" x14ac:dyDescent="0.25">
      <c r="A104" s="37" t="s">
        <v>52</v>
      </c>
      <c r="B104" s="36">
        <v>10</v>
      </c>
      <c r="C104" s="38">
        <v>44</v>
      </c>
      <c r="D104" s="39">
        <v>10.57</v>
      </c>
      <c r="E104" s="40">
        <v>10.210000000000001</v>
      </c>
      <c r="F104" s="40">
        <v>10.82</v>
      </c>
    </row>
    <row r="105" spans="1:6" x14ac:dyDescent="0.25">
      <c r="A105" s="80" t="s">
        <v>51</v>
      </c>
      <c r="B105" s="20">
        <v>15</v>
      </c>
      <c r="C105" s="81">
        <v>73</v>
      </c>
      <c r="D105" s="8">
        <v>11.15</v>
      </c>
      <c r="E105" s="9">
        <v>12.46</v>
      </c>
      <c r="F105" s="9">
        <v>10.5</v>
      </c>
    </row>
    <row r="106" spans="1:6" x14ac:dyDescent="0.25">
      <c r="A106" s="2" t="s">
        <v>47</v>
      </c>
      <c r="B106" s="21">
        <v>8</v>
      </c>
      <c r="C106" s="30">
        <v>50</v>
      </c>
      <c r="D106" s="34">
        <v>10.49</v>
      </c>
      <c r="E106" s="12">
        <v>10.82</v>
      </c>
      <c r="F106" s="12">
        <v>10.33</v>
      </c>
    </row>
    <row r="107" spans="1:6" x14ac:dyDescent="0.25">
      <c r="A107" s="2" t="s">
        <v>53</v>
      </c>
      <c r="B107" s="21">
        <v>16</v>
      </c>
      <c r="C107" s="31">
        <v>69</v>
      </c>
      <c r="D107" s="11">
        <v>10.63</v>
      </c>
      <c r="E107" s="12">
        <v>11.69</v>
      </c>
      <c r="F107" s="12">
        <v>10.11</v>
      </c>
    </row>
    <row r="108" spans="1:6" x14ac:dyDescent="0.25">
      <c r="A108" s="2" t="s">
        <v>2</v>
      </c>
      <c r="B108" s="21">
        <v>9</v>
      </c>
      <c r="C108" s="30">
        <v>89</v>
      </c>
      <c r="D108" s="11">
        <v>10.86</v>
      </c>
      <c r="E108" s="12">
        <v>13.06</v>
      </c>
      <c r="F108" s="12">
        <v>9.77</v>
      </c>
    </row>
    <row r="109" spans="1:6" x14ac:dyDescent="0.25">
      <c r="A109" s="2" t="s">
        <v>55</v>
      </c>
      <c r="B109" s="21">
        <v>9</v>
      </c>
      <c r="C109" s="31">
        <v>56</v>
      </c>
      <c r="D109" s="11">
        <v>10.07</v>
      </c>
      <c r="E109" s="12">
        <v>10.81</v>
      </c>
      <c r="F109" s="12">
        <v>9.58</v>
      </c>
    </row>
  </sheetData>
  <sortState ref="A67:G82">
    <sortCondition descending="1" ref="F67:F82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zoomScale="80" zoomScaleNormal="80" workbookViewId="0">
      <selection activeCell="A35" sqref="A35"/>
    </sheetView>
  </sheetViews>
  <sheetFormatPr baseColWidth="10" defaultRowHeight="15" x14ac:dyDescent="0.25"/>
  <cols>
    <col min="1" max="1" width="30.140625" customWidth="1"/>
    <col min="7" max="7" width="11" customWidth="1"/>
  </cols>
  <sheetData>
    <row r="1" spans="1:11" ht="15" customHeight="1" x14ac:dyDescent="0.4">
      <c r="A1" s="133" t="s">
        <v>60</v>
      </c>
      <c r="C1" s="134">
        <v>346</v>
      </c>
    </row>
    <row r="2" spans="1:11" ht="15" customHeight="1" x14ac:dyDescent="0.4">
      <c r="A2" s="133" t="s">
        <v>44</v>
      </c>
      <c r="C2" s="135">
        <v>0.84</v>
      </c>
      <c r="F2" s="189" t="s">
        <v>86</v>
      </c>
      <c r="G2" s="190"/>
      <c r="H2" s="189"/>
      <c r="I2" s="180"/>
      <c r="J2" s="180"/>
    </row>
    <row r="3" spans="1:11" ht="15" customHeight="1" thickBot="1" x14ac:dyDescent="0.35">
      <c r="A3" s="177" t="s">
        <v>37</v>
      </c>
    </row>
    <row r="4" spans="1:11" ht="39" thickBot="1" x14ac:dyDescent="0.3">
      <c r="A4" s="84" t="s">
        <v>29</v>
      </c>
      <c r="B4" s="4" t="s">
        <v>30</v>
      </c>
      <c r="C4" s="5" t="s">
        <v>31</v>
      </c>
      <c r="D4" s="5" t="s">
        <v>32</v>
      </c>
      <c r="E4" s="6" t="s">
        <v>33</v>
      </c>
      <c r="F4" s="5" t="s">
        <v>34</v>
      </c>
      <c r="G4" s="7" t="s">
        <v>35</v>
      </c>
    </row>
    <row r="5" spans="1:11" ht="14.1" customHeight="1" x14ac:dyDescent="0.25">
      <c r="A5" s="136" t="s">
        <v>36</v>
      </c>
      <c r="B5" s="137">
        <v>16</v>
      </c>
      <c r="C5" s="138">
        <v>38</v>
      </c>
      <c r="D5" s="139">
        <v>10.65</v>
      </c>
      <c r="E5" s="140">
        <v>11.59</v>
      </c>
      <c r="F5" s="140">
        <v>10.029999999999999</v>
      </c>
      <c r="G5" s="141"/>
      <c r="I5" s="132" t="s">
        <v>10</v>
      </c>
    </row>
    <row r="6" spans="1:11" ht="14.1" customHeight="1" x14ac:dyDescent="0.25">
      <c r="A6" s="142" t="s">
        <v>11</v>
      </c>
      <c r="B6" s="143">
        <v>5</v>
      </c>
      <c r="C6" s="144">
        <v>80</v>
      </c>
      <c r="D6" s="139">
        <v>14.16</v>
      </c>
      <c r="E6" s="145">
        <v>12.8</v>
      </c>
      <c r="F6" s="145">
        <v>15.59</v>
      </c>
      <c r="G6" s="146"/>
      <c r="I6" s="74">
        <v>16</v>
      </c>
      <c r="J6" s="74"/>
      <c r="K6" s="74"/>
    </row>
    <row r="7" spans="1:11" ht="14.1" customHeight="1" x14ac:dyDescent="0.25">
      <c r="A7" s="87" t="s">
        <v>1</v>
      </c>
      <c r="B7" s="137">
        <v>8</v>
      </c>
      <c r="C7" s="147">
        <v>63</v>
      </c>
      <c r="D7" s="148">
        <v>11.09</v>
      </c>
      <c r="E7" s="140">
        <v>12.16</v>
      </c>
      <c r="F7" s="140">
        <v>10.38</v>
      </c>
      <c r="G7" s="141"/>
      <c r="I7" s="131">
        <v>0.46</v>
      </c>
      <c r="J7" s="74"/>
      <c r="K7" s="74"/>
    </row>
    <row r="8" spans="1:11" ht="14.1" customHeight="1" x14ac:dyDescent="0.25">
      <c r="A8" s="88" t="s">
        <v>0</v>
      </c>
      <c r="B8" s="137">
        <v>8</v>
      </c>
      <c r="C8" s="147">
        <v>88</v>
      </c>
      <c r="D8" s="148">
        <v>13.52</v>
      </c>
      <c r="E8" s="140">
        <v>15.57</v>
      </c>
      <c r="F8" s="140">
        <v>12.56</v>
      </c>
      <c r="G8" s="141"/>
      <c r="I8" s="74"/>
      <c r="J8" s="74"/>
      <c r="K8" s="74"/>
    </row>
    <row r="9" spans="1:11" ht="14.1" customHeight="1" x14ac:dyDescent="0.25">
      <c r="A9" s="88" t="s">
        <v>3</v>
      </c>
      <c r="B9" s="137">
        <v>20</v>
      </c>
      <c r="C9" s="147">
        <v>90</v>
      </c>
      <c r="D9" s="148">
        <v>11.28</v>
      </c>
      <c r="E9" s="140">
        <v>13.63</v>
      </c>
      <c r="F9" s="140">
        <v>10.11</v>
      </c>
      <c r="G9" s="141"/>
      <c r="I9" s="74"/>
      <c r="J9" s="74"/>
      <c r="K9" s="74"/>
    </row>
    <row r="10" spans="1:11" ht="14.1" customHeight="1" x14ac:dyDescent="0.25">
      <c r="A10" s="89" t="s">
        <v>6</v>
      </c>
      <c r="B10" s="149">
        <v>6</v>
      </c>
      <c r="C10" s="150">
        <v>83</v>
      </c>
      <c r="D10" s="151">
        <v>12.02</v>
      </c>
      <c r="E10" s="152">
        <v>13.96</v>
      </c>
      <c r="F10" s="152">
        <v>11.04</v>
      </c>
      <c r="G10" s="153"/>
      <c r="I10" s="132" t="s">
        <v>45</v>
      </c>
    </row>
    <row r="11" spans="1:11" ht="14.1" customHeight="1" x14ac:dyDescent="0.25">
      <c r="A11" s="89" t="s">
        <v>9</v>
      </c>
      <c r="B11" s="149">
        <v>3</v>
      </c>
      <c r="C11" s="150">
        <v>100</v>
      </c>
      <c r="D11" s="151">
        <v>14.36</v>
      </c>
      <c r="E11" s="152">
        <v>14.67</v>
      </c>
      <c r="F11" s="152">
        <v>14.21</v>
      </c>
      <c r="G11" s="153"/>
      <c r="I11" s="74">
        <f>SUM(B6:B16)</f>
        <v>102</v>
      </c>
      <c r="J11" s="74"/>
      <c r="K11" s="74"/>
    </row>
    <row r="12" spans="1:11" ht="14.1" customHeight="1" x14ac:dyDescent="0.25">
      <c r="A12" s="89" t="s">
        <v>8</v>
      </c>
      <c r="B12" s="149">
        <v>18</v>
      </c>
      <c r="C12" s="150">
        <v>78</v>
      </c>
      <c r="D12" s="151">
        <v>12.51</v>
      </c>
      <c r="E12" s="152">
        <v>11.86</v>
      </c>
      <c r="F12" s="152">
        <v>12.83</v>
      </c>
      <c r="G12" s="153"/>
      <c r="I12" s="174">
        <v>0.29499999999999998</v>
      </c>
      <c r="J12" s="74"/>
      <c r="K12" s="74"/>
    </row>
    <row r="13" spans="1:11" ht="14.1" customHeight="1" x14ac:dyDescent="0.25">
      <c r="A13" s="89" t="s">
        <v>5</v>
      </c>
      <c r="B13" s="149">
        <v>9</v>
      </c>
      <c r="C13" s="154">
        <v>100</v>
      </c>
      <c r="D13" s="151">
        <v>13.38</v>
      </c>
      <c r="E13" s="152">
        <v>15.53</v>
      </c>
      <c r="F13" s="152">
        <v>11.94</v>
      </c>
      <c r="G13" s="153"/>
      <c r="J13" s="74"/>
      <c r="K13" s="74"/>
    </row>
    <row r="14" spans="1:11" ht="14.1" customHeight="1" x14ac:dyDescent="0.25">
      <c r="A14" s="89" t="s">
        <v>7</v>
      </c>
      <c r="B14" s="149">
        <v>4</v>
      </c>
      <c r="C14" s="154">
        <v>100</v>
      </c>
      <c r="D14" s="151">
        <v>12.44</v>
      </c>
      <c r="E14" s="152">
        <v>12.88</v>
      </c>
      <c r="F14" s="152">
        <v>12</v>
      </c>
      <c r="G14" s="153"/>
      <c r="J14" s="74"/>
      <c r="K14" s="74"/>
    </row>
    <row r="15" spans="1:11" ht="14.1" customHeight="1" x14ac:dyDescent="0.25">
      <c r="A15" s="89" t="s">
        <v>4</v>
      </c>
      <c r="B15" s="149">
        <v>11</v>
      </c>
      <c r="C15" s="154">
        <v>82</v>
      </c>
      <c r="D15" s="151">
        <v>12.4</v>
      </c>
      <c r="E15" s="152">
        <v>15.13</v>
      </c>
      <c r="F15" s="152">
        <v>11.04</v>
      </c>
      <c r="G15" s="153"/>
      <c r="J15" s="74"/>
      <c r="K15" s="74"/>
    </row>
    <row r="16" spans="1:11" ht="14.1" customHeight="1" x14ac:dyDescent="0.25">
      <c r="A16" s="90" t="s">
        <v>27</v>
      </c>
      <c r="B16" s="155">
        <v>10</v>
      </c>
      <c r="C16" s="144">
        <v>80</v>
      </c>
      <c r="D16" s="156">
        <v>10.38</v>
      </c>
      <c r="E16" s="156">
        <v>14.16</v>
      </c>
      <c r="F16" s="156">
        <v>11.31</v>
      </c>
      <c r="G16" s="157"/>
      <c r="J16" s="74"/>
      <c r="K16" s="74"/>
    </row>
    <row r="17" spans="1:11" ht="14.1" customHeight="1" x14ac:dyDescent="0.25">
      <c r="A17" s="87" t="s">
        <v>12</v>
      </c>
      <c r="B17" s="143">
        <v>21</v>
      </c>
      <c r="C17" s="158">
        <v>90</v>
      </c>
      <c r="D17" s="159">
        <v>11.92</v>
      </c>
      <c r="E17" s="145">
        <v>13.88</v>
      </c>
      <c r="F17" s="145">
        <v>10.61</v>
      </c>
      <c r="G17" s="146"/>
      <c r="J17" s="74"/>
      <c r="K17" s="74"/>
    </row>
    <row r="18" spans="1:11" ht="14.1" customHeight="1" x14ac:dyDescent="0.25">
      <c r="A18" s="88" t="s">
        <v>13</v>
      </c>
      <c r="B18" s="137">
        <v>9</v>
      </c>
      <c r="C18" s="144">
        <v>100</v>
      </c>
      <c r="D18" s="148">
        <v>13.77</v>
      </c>
      <c r="E18" s="140">
        <v>13.5</v>
      </c>
      <c r="F18" s="140">
        <v>13.95</v>
      </c>
      <c r="G18" s="141"/>
      <c r="J18" s="74"/>
      <c r="K18" s="74"/>
    </row>
    <row r="19" spans="1:11" ht="14.1" customHeight="1" x14ac:dyDescent="0.25">
      <c r="A19" s="88" t="s">
        <v>14</v>
      </c>
      <c r="B19" s="137">
        <v>23</v>
      </c>
      <c r="C19" s="144">
        <v>96</v>
      </c>
      <c r="D19" s="148">
        <v>13.3</v>
      </c>
      <c r="E19" s="140">
        <v>15.39</v>
      </c>
      <c r="F19" s="140">
        <v>12.25</v>
      </c>
      <c r="G19" s="141" t="s">
        <v>38</v>
      </c>
      <c r="J19" s="74"/>
      <c r="K19" s="74"/>
    </row>
    <row r="20" spans="1:11" ht="14.1" customHeight="1" x14ac:dyDescent="0.25">
      <c r="A20" s="88" t="s">
        <v>15</v>
      </c>
      <c r="B20" s="137">
        <v>20</v>
      </c>
      <c r="C20" s="144">
        <v>95</v>
      </c>
      <c r="D20" s="148">
        <v>13.35</v>
      </c>
      <c r="E20" s="140">
        <v>13.93</v>
      </c>
      <c r="F20" s="140">
        <v>13.06</v>
      </c>
      <c r="G20" s="141"/>
      <c r="J20" s="74"/>
      <c r="K20" s="74"/>
    </row>
    <row r="21" spans="1:11" ht="14.1" customHeight="1" x14ac:dyDescent="0.25">
      <c r="A21" s="88" t="s">
        <v>28</v>
      </c>
      <c r="B21" s="137">
        <v>14</v>
      </c>
      <c r="C21" s="144">
        <v>86</v>
      </c>
      <c r="D21" s="148">
        <v>12.38</v>
      </c>
      <c r="E21" s="140">
        <v>12.32</v>
      </c>
      <c r="F21" s="140">
        <v>12.39</v>
      </c>
      <c r="G21" s="141"/>
      <c r="J21" s="74"/>
      <c r="K21" s="74"/>
    </row>
    <row r="22" spans="1:11" ht="14.1" customHeight="1" x14ac:dyDescent="0.25">
      <c r="A22" s="88" t="s">
        <v>2</v>
      </c>
      <c r="B22" s="137">
        <v>12</v>
      </c>
      <c r="C22" s="144">
        <v>100</v>
      </c>
      <c r="D22" s="148">
        <v>12.36</v>
      </c>
      <c r="E22" s="140">
        <v>14.73</v>
      </c>
      <c r="F22" s="140">
        <v>10.78</v>
      </c>
      <c r="G22" s="141" t="s">
        <v>39</v>
      </c>
    </row>
    <row r="23" spans="1:11" ht="14.1" customHeight="1" x14ac:dyDescent="0.25">
      <c r="A23" s="88" t="s">
        <v>16</v>
      </c>
      <c r="B23" s="137">
        <v>8</v>
      </c>
      <c r="C23" s="144">
        <v>75</v>
      </c>
      <c r="D23" s="148">
        <v>11.23</v>
      </c>
      <c r="E23" s="140">
        <v>12.69</v>
      </c>
      <c r="F23" s="140">
        <v>10.26</v>
      </c>
      <c r="G23" s="141" t="s">
        <v>40</v>
      </c>
    </row>
    <row r="24" spans="1:11" ht="14.1" customHeight="1" x14ac:dyDescent="0.25">
      <c r="A24" s="88" t="s">
        <v>17</v>
      </c>
      <c r="B24" s="137">
        <v>18</v>
      </c>
      <c r="C24" s="144">
        <v>61</v>
      </c>
      <c r="D24" s="148">
        <v>11.54</v>
      </c>
      <c r="E24" s="140">
        <v>11.14</v>
      </c>
      <c r="F24" s="140">
        <v>11.74</v>
      </c>
      <c r="G24" s="141" t="s">
        <v>41</v>
      </c>
    </row>
    <row r="25" spans="1:11" ht="14.1" customHeight="1" x14ac:dyDescent="0.25">
      <c r="A25" s="88" t="s">
        <v>18</v>
      </c>
      <c r="B25" s="137">
        <v>11</v>
      </c>
      <c r="C25" s="144">
        <v>73</v>
      </c>
      <c r="D25" s="148">
        <v>11.16</v>
      </c>
      <c r="E25" s="140">
        <v>10.75</v>
      </c>
      <c r="F25" s="140">
        <v>12.32</v>
      </c>
      <c r="G25" s="141" t="s">
        <v>43</v>
      </c>
      <c r="I25" s="176" t="s">
        <v>81</v>
      </c>
      <c r="J25" s="130"/>
    </row>
    <row r="26" spans="1:11" ht="14.1" customHeight="1" x14ac:dyDescent="0.25">
      <c r="A26" s="88" t="s">
        <v>19</v>
      </c>
      <c r="B26" s="137">
        <v>5</v>
      </c>
      <c r="C26" s="144">
        <v>80</v>
      </c>
      <c r="D26" s="148">
        <v>12.56</v>
      </c>
      <c r="E26" s="140">
        <v>14.05</v>
      </c>
      <c r="F26" s="140">
        <v>11.81</v>
      </c>
      <c r="G26" s="141" t="s">
        <v>42</v>
      </c>
      <c r="I26" s="175" t="s">
        <v>82</v>
      </c>
    </row>
    <row r="27" spans="1:11" ht="14.1" customHeight="1" x14ac:dyDescent="0.25">
      <c r="A27" s="88" t="s">
        <v>20</v>
      </c>
      <c r="B27" s="137">
        <v>7</v>
      </c>
      <c r="C27" s="144">
        <v>86</v>
      </c>
      <c r="D27" s="148">
        <v>13.17</v>
      </c>
      <c r="E27" s="140">
        <v>12.5</v>
      </c>
      <c r="F27" s="140">
        <v>13.5</v>
      </c>
      <c r="G27" s="141"/>
      <c r="I27" s="175" t="s">
        <v>83</v>
      </c>
    </row>
    <row r="28" spans="1:11" ht="14.1" customHeight="1" x14ac:dyDescent="0.25">
      <c r="A28" s="88" t="s">
        <v>21</v>
      </c>
      <c r="B28" s="137">
        <v>10</v>
      </c>
      <c r="C28" s="144">
        <v>100</v>
      </c>
      <c r="D28" s="148">
        <v>13.21</v>
      </c>
      <c r="E28" s="140">
        <v>14.23</v>
      </c>
      <c r="F28" s="140">
        <v>12.78</v>
      </c>
      <c r="G28" s="141"/>
      <c r="I28" s="74">
        <f>SUM(B17:B33)</f>
        <v>228</v>
      </c>
    </row>
    <row r="29" spans="1:11" ht="14.1" customHeight="1" x14ac:dyDescent="0.25">
      <c r="A29" s="91" t="s">
        <v>22</v>
      </c>
      <c r="B29" s="160">
        <v>13</v>
      </c>
      <c r="C29" s="161">
        <v>92</v>
      </c>
      <c r="D29" s="162">
        <v>13.43</v>
      </c>
      <c r="E29" s="163">
        <v>14.47</v>
      </c>
      <c r="F29" s="163">
        <v>12.91</v>
      </c>
      <c r="G29" s="141"/>
      <c r="I29" s="174">
        <v>0.65900000000000003</v>
      </c>
    </row>
    <row r="30" spans="1:11" ht="14.1" customHeight="1" x14ac:dyDescent="0.25">
      <c r="A30" s="91" t="s">
        <v>23</v>
      </c>
      <c r="B30" s="160">
        <v>15</v>
      </c>
      <c r="C30" s="161">
        <v>87</v>
      </c>
      <c r="D30" s="162">
        <v>12.44</v>
      </c>
      <c r="E30" s="163">
        <v>14.07</v>
      </c>
      <c r="F30" s="163">
        <v>11.62</v>
      </c>
      <c r="G30" s="141"/>
    </row>
    <row r="31" spans="1:11" ht="14.1" customHeight="1" x14ac:dyDescent="0.25">
      <c r="A31" s="91" t="s">
        <v>24</v>
      </c>
      <c r="B31" s="164">
        <v>17</v>
      </c>
      <c r="C31" s="161">
        <v>78</v>
      </c>
      <c r="D31" s="165">
        <v>12.1</v>
      </c>
      <c r="E31" s="166">
        <v>14.05</v>
      </c>
      <c r="F31" s="166">
        <v>11.12</v>
      </c>
      <c r="G31" s="167"/>
    </row>
    <row r="32" spans="1:11" ht="14.1" customHeight="1" x14ac:dyDescent="0.25">
      <c r="A32" s="91" t="s">
        <v>25</v>
      </c>
      <c r="B32" s="168">
        <v>10</v>
      </c>
      <c r="C32" s="161">
        <v>100</v>
      </c>
      <c r="D32" s="169">
        <v>13.21</v>
      </c>
      <c r="E32" s="169">
        <v>14.08</v>
      </c>
      <c r="F32" s="169">
        <v>12.78</v>
      </c>
      <c r="G32" s="157"/>
    </row>
    <row r="33" spans="1:7" ht="14.1" customHeight="1" thickBot="1" x14ac:dyDescent="0.3">
      <c r="A33" s="92" t="s">
        <v>26</v>
      </c>
      <c r="B33" s="170">
        <v>15</v>
      </c>
      <c r="C33" s="171">
        <v>87</v>
      </c>
      <c r="D33" s="172">
        <v>12.52</v>
      </c>
      <c r="E33" s="172">
        <v>14.31</v>
      </c>
      <c r="F33" s="172">
        <v>11.63</v>
      </c>
      <c r="G33" s="173"/>
    </row>
    <row r="34" spans="1:7" ht="20.25" thickBot="1" x14ac:dyDescent="0.3">
      <c r="A34" s="195" t="s">
        <v>88</v>
      </c>
    </row>
    <row r="35" spans="1:7" ht="39" thickBot="1" x14ac:dyDescent="0.3">
      <c r="A35" s="17" t="s">
        <v>29</v>
      </c>
      <c r="B35" s="4" t="s">
        <v>30</v>
      </c>
      <c r="C35" s="70" t="s">
        <v>31</v>
      </c>
      <c r="D35" s="5" t="s">
        <v>32</v>
      </c>
      <c r="E35" s="6" t="s">
        <v>33</v>
      </c>
      <c r="F35" s="5" t="s">
        <v>34</v>
      </c>
      <c r="G35" s="7" t="s">
        <v>35</v>
      </c>
    </row>
    <row r="36" spans="1:7" x14ac:dyDescent="0.25">
      <c r="A36" s="49" t="s">
        <v>9</v>
      </c>
      <c r="B36" s="53">
        <v>3</v>
      </c>
      <c r="C36" s="48">
        <v>100</v>
      </c>
      <c r="D36" s="58">
        <v>14.36</v>
      </c>
      <c r="E36" s="61">
        <v>14.67</v>
      </c>
      <c r="F36" s="61">
        <v>14.21</v>
      </c>
      <c r="G36" s="62"/>
    </row>
    <row r="37" spans="1:7" x14ac:dyDescent="0.25">
      <c r="A37" s="49" t="s">
        <v>5</v>
      </c>
      <c r="B37" s="36">
        <v>9</v>
      </c>
      <c r="C37" s="38">
        <v>100</v>
      </c>
      <c r="D37" s="39">
        <v>13.38</v>
      </c>
      <c r="E37" s="40">
        <v>15.53</v>
      </c>
      <c r="F37" s="40">
        <v>11.94</v>
      </c>
      <c r="G37" s="16"/>
    </row>
    <row r="38" spans="1:7" x14ac:dyDescent="0.25">
      <c r="A38" s="50" t="s">
        <v>7</v>
      </c>
      <c r="B38" s="36">
        <v>4</v>
      </c>
      <c r="C38" s="38">
        <v>100</v>
      </c>
      <c r="D38" s="39">
        <v>12.44</v>
      </c>
      <c r="E38" s="40">
        <v>12.88</v>
      </c>
      <c r="F38" s="40">
        <v>12</v>
      </c>
      <c r="G38" s="16"/>
    </row>
    <row r="39" spans="1:7" x14ac:dyDescent="0.25">
      <c r="A39" s="2" t="s">
        <v>13</v>
      </c>
      <c r="B39" s="21">
        <v>9</v>
      </c>
      <c r="C39" s="30">
        <v>100</v>
      </c>
      <c r="D39" s="11">
        <v>13.77</v>
      </c>
      <c r="E39" s="12">
        <v>13.5</v>
      </c>
      <c r="F39" s="12">
        <v>13.95</v>
      </c>
      <c r="G39" s="13"/>
    </row>
    <row r="40" spans="1:7" x14ac:dyDescent="0.25">
      <c r="A40" s="2" t="s">
        <v>2</v>
      </c>
      <c r="B40" s="21">
        <v>12</v>
      </c>
      <c r="C40" s="30">
        <v>100</v>
      </c>
      <c r="D40" s="11">
        <v>12.36</v>
      </c>
      <c r="E40" s="12">
        <v>14.73</v>
      </c>
      <c r="F40" s="12">
        <v>10.78</v>
      </c>
      <c r="G40" s="13" t="s">
        <v>39</v>
      </c>
    </row>
    <row r="41" spans="1:7" x14ac:dyDescent="0.25">
      <c r="A41" s="2" t="s">
        <v>21</v>
      </c>
      <c r="B41" s="21">
        <v>10</v>
      </c>
      <c r="C41" s="30">
        <v>100</v>
      </c>
      <c r="D41" s="11">
        <v>13.21</v>
      </c>
      <c r="E41" s="12">
        <v>14.23</v>
      </c>
      <c r="F41" s="12">
        <v>12.78</v>
      </c>
      <c r="G41" s="13"/>
    </row>
    <row r="42" spans="1:7" x14ac:dyDescent="0.25">
      <c r="A42" s="45" t="s">
        <v>25</v>
      </c>
      <c r="B42" s="54">
        <v>10</v>
      </c>
      <c r="C42" s="46">
        <v>100</v>
      </c>
      <c r="D42" s="59">
        <v>13.21</v>
      </c>
      <c r="E42" s="47">
        <v>14.08</v>
      </c>
      <c r="F42" s="47">
        <v>12.78</v>
      </c>
      <c r="G42" s="63"/>
    </row>
    <row r="43" spans="1:7" x14ac:dyDescent="0.25">
      <c r="A43" s="2" t="s">
        <v>14</v>
      </c>
      <c r="B43" s="21">
        <v>23</v>
      </c>
      <c r="C43" s="30">
        <v>96</v>
      </c>
      <c r="D43" s="11">
        <v>13.3</v>
      </c>
      <c r="E43" s="12">
        <v>15.39</v>
      </c>
      <c r="F43" s="12">
        <v>12.25</v>
      </c>
      <c r="G43" s="13" t="s">
        <v>38</v>
      </c>
    </row>
    <row r="44" spans="1:7" x14ac:dyDescent="0.25">
      <c r="A44" s="2" t="s">
        <v>15</v>
      </c>
      <c r="B44" s="21">
        <v>20</v>
      </c>
      <c r="C44" s="30">
        <v>95</v>
      </c>
      <c r="D44" s="11">
        <v>13.35</v>
      </c>
      <c r="E44" s="12">
        <v>13.93</v>
      </c>
      <c r="F44" s="12">
        <v>13.06</v>
      </c>
      <c r="G44" s="13"/>
    </row>
    <row r="45" spans="1:7" x14ac:dyDescent="0.25">
      <c r="A45" s="45" t="s">
        <v>22</v>
      </c>
      <c r="B45" s="22">
        <v>13</v>
      </c>
      <c r="C45" s="46">
        <v>92</v>
      </c>
      <c r="D45" s="14">
        <v>13.43</v>
      </c>
      <c r="E45" s="15">
        <v>14.47</v>
      </c>
      <c r="F45" s="15">
        <v>12.91</v>
      </c>
      <c r="G45" s="13"/>
    </row>
    <row r="46" spans="1:7" x14ac:dyDescent="0.25">
      <c r="A46" s="2" t="s">
        <v>3</v>
      </c>
      <c r="B46" s="21">
        <v>20</v>
      </c>
      <c r="C46" s="31">
        <v>90</v>
      </c>
      <c r="D46" s="11">
        <v>11.28</v>
      </c>
      <c r="E46" s="12">
        <v>13.63</v>
      </c>
      <c r="F46" s="12">
        <v>10.11</v>
      </c>
      <c r="G46" s="13"/>
    </row>
    <row r="47" spans="1:7" x14ac:dyDescent="0.25">
      <c r="A47" s="2" t="s">
        <v>12</v>
      </c>
      <c r="B47" s="21">
        <v>21</v>
      </c>
      <c r="C47" s="30">
        <v>90</v>
      </c>
      <c r="D47" s="34">
        <v>11.92</v>
      </c>
      <c r="E47" s="12">
        <v>13.88</v>
      </c>
      <c r="F47" s="12">
        <v>10.61</v>
      </c>
      <c r="G47" s="13"/>
    </row>
    <row r="48" spans="1:7" x14ac:dyDescent="0.25">
      <c r="A48" s="2" t="s">
        <v>0</v>
      </c>
      <c r="B48" s="21">
        <v>8</v>
      </c>
      <c r="C48" s="31">
        <v>88</v>
      </c>
      <c r="D48" s="11">
        <v>13.52</v>
      </c>
      <c r="E48" s="12">
        <v>15.57</v>
      </c>
      <c r="F48" s="12">
        <v>12.56</v>
      </c>
      <c r="G48" s="13"/>
    </row>
    <row r="49" spans="1:7" x14ac:dyDescent="0.25">
      <c r="A49" s="45" t="s">
        <v>23</v>
      </c>
      <c r="B49" s="22">
        <v>15</v>
      </c>
      <c r="C49" s="46">
        <v>87</v>
      </c>
      <c r="D49" s="14">
        <v>12.44</v>
      </c>
      <c r="E49" s="15">
        <v>14.07</v>
      </c>
      <c r="F49" s="15">
        <v>11.62</v>
      </c>
      <c r="G49" s="13"/>
    </row>
    <row r="50" spans="1:7" x14ac:dyDescent="0.25">
      <c r="A50" s="45" t="s">
        <v>26</v>
      </c>
      <c r="B50" s="54">
        <v>15</v>
      </c>
      <c r="C50" s="46">
        <v>87</v>
      </c>
      <c r="D50" s="59">
        <v>12.52</v>
      </c>
      <c r="E50" s="47">
        <v>14.31</v>
      </c>
      <c r="F50" s="47">
        <v>11.63</v>
      </c>
      <c r="G50" s="63"/>
    </row>
    <row r="51" spans="1:7" x14ac:dyDescent="0.25">
      <c r="A51" s="2" t="s">
        <v>28</v>
      </c>
      <c r="B51" s="21">
        <v>14</v>
      </c>
      <c r="C51" s="30">
        <v>86</v>
      </c>
      <c r="D51" s="11">
        <v>12.38</v>
      </c>
      <c r="E51" s="12">
        <v>12.32</v>
      </c>
      <c r="F51" s="12">
        <v>12.39</v>
      </c>
      <c r="G51" s="13"/>
    </row>
    <row r="52" spans="1:7" x14ac:dyDescent="0.25">
      <c r="A52" s="2" t="s">
        <v>20</v>
      </c>
      <c r="B52" s="21">
        <v>7</v>
      </c>
      <c r="C52" s="30">
        <v>86</v>
      </c>
      <c r="D52" s="11">
        <v>13.17</v>
      </c>
      <c r="E52" s="12">
        <v>12.5</v>
      </c>
      <c r="F52" s="12">
        <v>13.5</v>
      </c>
      <c r="G52" s="13"/>
    </row>
    <row r="53" spans="1:7" x14ac:dyDescent="0.25">
      <c r="A53" s="37" t="s">
        <v>6</v>
      </c>
      <c r="B53" s="36">
        <v>6</v>
      </c>
      <c r="C53" s="48">
        <v>83</v>
      </c>
      <c r="D53" s="39">
        <v>12.02</v>
      </c>
      <c r="E53" s="40">
        <v>13.96</v>
      </c>
      <c r="F53" s="40">
        <v>11.04</v>
      </c>
      <c r="G53" s="16"/>
    </row>
    <row r="54" spans="1:7" x14ac:dyDescent="0.25">
      <c r="A54" s="37" t="s">
        <v>4</v>
      </c>
      <c r="B54" s="36">
        <v>11</v>
      </c>
      <c r="C54" s="38">
        <v>82</v>
      </c>
      <c r="D54" s="39">
        <v>12.4</v>
      </c>
      <c r="E54" s="40">
        <v>15.13</v>
      </c>
      <c r="F54" s="40">
        <v>11.04</v>
      </c>
      <c r="G54" s="16"/>
    </row>
    <row r="55" spans="1:7" x14ac:dyDescent="0.25">
      <c r="A55" s="51" t="s">
        <v>11</v>
      </c>
      <c r="B55" s="21">
        <v>5</v>
      </c>
      <c r="C55" s="30">
        <v>80</v>
      </c>
      <c r="D55" s="11">
        <v>14.16</v>
      </c>
      <c r="E55" s="12">
        <v>12.8</v>
      </c>
      <c r="F55" s="12">
        <v>15.59</v>
      </c>
      <c r="G55" s="13"/>
    </row>
    <row r="56" spans="1:7" x14ac:dyDescent="0.25">
      <c r="A56" s="2" t="s">
        <v>19</v>
      </c>
      <c r="B56" s="21">
        <v>5</v>
      </c>
      <c r="C56" s="30">
        <v>80</v>
      </c>
      <c r="D56" s="11">
        <v>12.56</v>
      </c>
      <c r="E56" s="12">
        <v>14.05</v>
      </c>
      <c r="F56" s="12">
        <v>11.81</v>
      </c>
      <c r="G56" s="13" t="s">
        <v>42</v>
      </c>
    </row>
    <row r="57" spans="1:7" x14ac:dyDescent="0.25">
      <c r="A57" s="2" t="s">
        <v>27</v>
      </c>
      <c r="B57" s="55">
        <v>10</v>
      </c>
      <c r="C57" s="30">
        <v>80</v>
      </c>
      <c r="D57" s="60">
        <v>10.38</v>
      </c>
      <c r="E57" s="35">
        <v>14.16</v>
      </c>
      <c r="F57" s="35">
        <v>11.31</v>
      </c>
      <c r="G57" s="63"/>
    </row>
    <row r="58" spans="1:7" x14ac:dyDescent="0.25">
      <c r="A58" s="37" t="s">
        <v>8</v>
      </c>
      <c r="B58" s="36">
        <v>18</v>
      </c>
      <c r="C58" s="48">
        <v>78</v>
      </c>
      <c r="D58" s="39">
        <v>12.51</v>
      </c>
      <c r="E58" s="40">
        <v>11.86</v>
      </c>
      <c r="F58" s="40">
        <v>12.83</v>
      </c>
      <c r="G58" s="16"/>
    </row>
    <row r="59" spans="1:7" x14ac:dyDescent="0.25">
      <c r="A59" s="45" t="s">
        <v>24</v>
      </c>
      <c r="B59" s="22">
        <v>17</v>
      </c>
      <c r="C59" s="46">
        <v>78</v>
      </c>
      <c r="D59" s="14">
        <v>12.1</v>
      </c>
      <c r="E59" s="15">
        <v>14.05</v>
      </c>
      <c r="F59" s="15">
        <v>11.12</v>
      </c>
      <c r="G59" s="13"/>
    </row>
    <row r="60" spans="1:7" x14ac:dyDescent="0.25">
      <c r="A60" s="2" t="s">
        <v>16</v>
      </c>
      <c r="B60" s="21">
        <v>8</v>
      </c>
      <c r="C60" s="30">
        <v>75</v>
      </c>
      <c r="D60" s="11">
        <v>11.23</v>
      </c>
      <c r="E60" s="12">
        <v>12.69</v>
      </c>
      <c r="F60" s="12">
        <v>10.26</v>
      </c>
      <c r="G60" s="13" t="s">
        <v>40</v>
      </c>
    </row>
    <row r="61" spans="1:7" x14ac:dyDescent="0.25">
      <c r="A61" s="2" t="s">
        <v>18</v>
      </c>
      <c r="B61" s="25">
        <v>11</v>
      </c>
      <c r="C61" s="30">
        <v>73</v>
      </c>
      <c r="D61" s="26">
        <v>11.16</v>
      </c>
      <c r="E61" s="27">
        <v>10.75</v>
      </c>
      <c r="F61" s="27">
        <v>12.32</v>
      </c>
      <c r="G61" s="28" t="s">
        <v>43</v>
      </c>
    </row>
    <row r="62" spans="1:7" x14ac:dyDescent="0.25">
      <c r="A62" s="24" t="s">
        <v>1</v>
      </c>
      <c r="B62" s="12">
        <v>8</v>
      </c>
      <c r="C62" s="31">
        <v>63</v>
      </c>
      <c r="D62" s="12">
        <v>11.09</v>
      </c>
      <c r="E62" s="12">
        <v>12.16</v>
      </c>
      <c r="F62" s="12">
        <v>10.38</v>
      </c>
      <c r="G62" s="64"/>
    </row>
    <row r="63" spans="1:7" x14ac:dyDescent="0.25">
      <c r="A63" s="24" t="s">
        <v>17</v>
      </c>
      <c r="B63" s="12">
        <v>18</v>
      </c>
      <c r="C63" s="30">
        <v>61</v>
      </c>
      <c r="D63" s="12">
        <v>11.54</v>
      </c>
      <c r="E63" s="12">
        <v>11.14</v>
      </c>
      <c r="F63" s="12">
        <v>11.74</v>
      </c>
      <c r="G63" s="64" t="s">
        <v>41</v>
      </c>
    </row>
    <row r="64" spans="1:7" ht="15.75" thickBot="1" x14ac:dyDescent="0.3">
      <c r="A64" s="52" t="s">
        <v>36</v>
      </c>
      <c r="B64" s="56">
        <v>16</v>
      </c>
      <c r="C64" s="57">
        <v>38</v>
      </c>
      <c r="D64" s="56">
        <v>10.65</v>
      </c>
      <c r="E64" s="56">
        <v>11.59</v>
      </c>
      <c r="F64" s="56">
        <v>10.029999999999999</v>
      </c>
      <c r="G64" s="65"/>
    </row>
    <row r="65" spans="1:7" ht="20.25" thickBot="1" x14ac:dyDescent="0.45">
      <c r="A65" s="71" t="s">
        <v>89</v>
      </c>
      <c r="B65" s="72"/>
      <c r="C65" s="72"/>
      <c r="D65" s="72"/>
      <c r="E65" s="72"/>
    </row>
    <row r="66" spans="1:7" ht="39" thickBot="1" x14ac:dyDescent="0.3">
      <c r="A66" s="17" t="s">
        <v>29</v>
      </c>
      <c r="B66" s="4" t="s">
        <v>30</v>
      </c>
      <c r="C66" s="23" t="s">
        <v>31</v>
      </c>
      <c r="D66" s="5" t="s">
        <v>32</v>
      </c>
      <c r="E66" s="69" t="s">
        <v>33</v>
      </c>
      <c r="F66" s="5" t="s">
        <v>34</v>
      </c>
      <c r="G66" s="7" t="s">
        <v>35</v>
      </c>
    </row>
    <row r="67" spans="1:7" x14ac:dyDescent="0.25">
      <c r="A67" s="66" t="s">
        <v>0</v>
      </c>
      <c r="B67" s="20">
        <v>8</v>
      </c>
      <c r="C67" s="31">
        <v>88</v>
      </c>
      <c r="D67" s="8">
        <v>13.52</v>
      </c>
      <c r="E67" s="9">
        <v>15.57</v>
      </c>
      <c r="F67" s="9">
        <v>12.56</v>
      </c>
      <c r="G67" s="10"/>
    </row>
    <row r="68" spans="1:7" x14ac:dyDescent="0.25">
      <c r="A68" s="49" t="s">
        <v>5</v>
      </c>
      <c r="B68" s="36">
        <v>9</v>
      </c>
      <c r="C68" s="38">
        <v>100</v>
      </c>
      <c r="D68" s="39">
        <v>13.38</v>
      </c>
      <c r="E68" s="40">
        <v>15.53</v>
      </c>
      <c r="F68" s="40">
        <v>11.94</v>
      </c>
      <c r="G68" s="16"/>
    </row>
    <row r="69" spans="1:7" x14ac:dyDescent="0.25">
      <c r="A69" s="18" t="s">
        <v>14</v>
      </c>
      <c r="B69" s="21">
        <v>23</v>
      </c>
      <c r="C69" s="30">
        <v>96</v>
      </c>
      <c r="D69" s="11">
        <v>13.3</v>
      </c>
      <c r="E69" s="12">
        <v>15.39</v>
      </c>
      <c r="F69" s="12">
        <v>12.25</v>
      </c>
      <c r="G69" s="13" t="s">
        <v>38</v>
      </c>
    </row>
    <row r="70" spans="1:7" x14ac:dyDescent="0.25">
      <c r="A70" s="37" t="s">
        <v>4</v>
      </c>
      <c r="B70" s="36">
        <v>11</v>
      </c>
      <c r="C70" s="38">
        <v>82</v>
      </c>
      <c r="D70" s="39">
        <v>12.4</v>
      </c>
      <c r="E70" s="40">
        <v>15.13</v>
      </c>
      <c r="F70" s="40">
        <v>11.04</v>
      </c>
      <c r="G70" s="16"/>
    </row>
    <row r="71" spans="1:7" x14ac:dyDescent="0.25">
      <c r="A71" s="2" t="s">
        <v>2</v>
      </c>
      <c r="B71" s="21">
        <v>12</v>
      </c>
      <c r="C71" s="30">
        <v>100</v>
      </c>
      <c r="D71" s="11">
        <v>12.36</v>
      </c>
      <c r="E71" s="12">
        <v>14.73</v>
      </c>
      <c r="F71" s="12">
        <v>10.78</v>
      </c>
      <c r="G71" s="13" t="s">
        <v>39</v>
      </c>
    </row>
    <row r="72" spans="1:7" x14ac:dyDescent="0.25">
      <c r="A72" s="37" t="s">
        <v>9</v>
      </c>
      <c r="B72" s="36">
        <v>3</v>
      </c>
      <c r="C72" s="48">
        <v>100</v>
      </c>
      <c r="D72" s="39">
        <v>14.36</v>
      </c>
      <c r="E72" s="40">
        <v>14.67</v>
      </c>
      <c r="F72" s="40">
        <v>14.21</v>
      </c>
      <c r="G72" s="16"/>
    </row>
    <row r="73" spans="1:7" x14ac:dyDescent="0.25">
      <c r="A73" s="45" t="s">
        <v>22</v>
      </c>
      <c r="B73" s="22">
        <v>13</v>
      </c>
      <c r="C73" s="46">
        <v>92</v>
      </c>
      <c r="D73" s="14">
        <v>13.43</v>
      </c>
      <c r="E73" s="15">
        <v>14.47</v>
      </c>
      <c r="F73" s="15">
        <v>12.91</v>
      </c>
      <c r="G73" s="13"/>
    </row>
    <row r="74" spans="1:7" x14ac:dyDescent="0.25">
      <c r="A74" s="45" t="s">
        <v>26</v>
      </c>
      <c r="B74" s="54">
        <v>15</v>
      </c>
      <c r="C74" s="46">
        <v>87</v>
      </c>
      <c r="D74" s="59">
        <v>12.52</v>
      </c>
      <c r="E74" s="47">
        <v>14.31</v>
      </c>
      <c r="F74" s="47">
        <v>11.63</v>
      </c>
      <c r="G74" s="63"/>
    </row>
    <row r="75" spans="1:7" x14ac:dyDescent="0.25">
      <c r="A75" s="2" t="s">
        <v>21</v>
      </c>
      <c r="B75" s="21">
        <v>10</v>
      </c>
      <c r="C75" s="30">
        <v>100</v>
      </c>
      <c r="D75" s="11">
        <v>13.21</v>
      </c>
      <c r="E75" s="12">
        <v>14.23</v>
      </c>
      <c r="F75" s="12">
        <v>12.78</v>
      </c>
      <c r="G75" s="13"/>
    </row>
    <row r="76" spans="1:7" x14ac:dyDescent="0.25">
      <c r="A76" s="2" t="s">
        <v>27</v>
      </c>
      <c r="B76" s="55">
        <v>10</v>
      </c>
      <c r="C76" s="30">
        <v>80</v>
      </c>
      <c r="D76" s="60">
        <v>10.38</v>
      </c>
      <c r="E76" s="35">
        <v>14.16</v>
      </c>
      <c r="F76" s="35">
        <v>11.31</v>
      </c>
      <c r="G76" s="63"/>
    </row>
    <row r="77" spans="1:7" x14ac:dyDescent="0.25">
      <c r="A77" s="45" t="s">
        <v>25</v>
      </c>
      <c r="B77" s="54">
        <v>10</v>
      </c>
      <c r="C77" s="46">
        <v>100</v>
      </c>
      <c r="D77" s="59">
        <v>13.21</v>
      </c>
      <c r="E77" s="47">
        <v>14.08</v>
      </c>
      <c r="F77" s="47">
        <v>12.78</v>
      </c>
      <c r="G77" s="63"/>
    </row>
    <row r="78" spans="1:7" x14ac:dyDescent="0.25">
      <c r="A78" s="45" t="s">
        <v>23</v>
      </c>
      <c r="B78" s="22">
        <v>15</v>
      </c>
      <c r="C78" s="46">
        <v>87</v>
      </c>
      <c r="D78" s="14">
        <v>12.44</v>
      </c>
      <c r="E78" s="15">
        <v>14.07</v>
      </c>
      <c r="F78" s="15">
        <v>11.62</v>
      </c>
      <c r="G78" s="13"/>
    </row>
    <row r="79" spans="1:7" x14ac:dyDescent="0.25">
      <c r="A79" s="2" t="s">
        <v>19</v>
      </c>
      <c r="B79" s="21">
        <v>5</v>
      </c>
      <c r="C79" s="30">
        <v>80</v>
      </c>
      <c r="D79" s="11">
        <v>12.56</v>
      </c>
      <c r="E79" s="12">
        <v>14.05</v>
      </c>
      <c r="F79" s="12">
        <v>11.81</v>
      </c>
      <c r="G79" s="13" t="s">
        <v>42</v>
      </c>
    </row>
    <row r="80" spans="1:7" x14ac:dyDescent="0.25">
      <c r="A80" s="45" t="s">
        <v>24</v>
      </c>
      <c r="B80" s="22">
        <v>17</v>
      </c>
      <c r="C80" s="46">
        <v>78</v>
      </c>
      <c r="D80" s="14">
        <v>12.1</v>
      </c>
      <c r="E80" s="15">
        <v>14.05</v>
      </c>
      <c r="F80" s="15">
        <v>11.12</v>
      </c>
      <c r="G80" s="13"/>
    </row>
    <row r="81" spans="1:7" x14ac:dyDescent="0.25">
      <c r="A81" s="37" t="s">
        <v>6</v>
      </c>
      <c r="B81" s="36">
        <v>6</v>
      </c>
      <c r="C81" s="48">
        <v>83</v>
      </c>
      <c r="D81" s="39">
        <v>12.02</v>
      </c>
      <c r="E81" s="40">
        <v>13.96</v>
      </c>
      <c r="F81" s="40">
        <v>11.04</v>
      </c>
      <c r="G81" s="16"/>
    </row>
    <row r="82" spans="1:7" x14ac:dyDescent="0.25">
      <c r="A82" s="2" t="s">
        <v>15</v>
      </c>
      <c r="B82" s="21">
        <v>20</v>
      </c>
      <c r="C82" s="30">
        <v>95</v>
      </c>
      <c r="D82" s="11">
        <v>13.35</v>
      </c>
      <c r="E82" s="12">
        <v>13.93</v>
      </c>
      <c r="F82" s="12">
        <v>13.06</v>
      </c>
      <c r="G82" s="13"/>
    </row>
    <row r="83" spans="1:7" x14ac:dyDescent="0.25">
      <c r="A83" s="2" t="s">
        <v>12</v>
      </c>
      <c r="B83" s="21">
        <v>21</v>
      </c>
      <c r="C83" s="30">
        <v>90</v>
      </c>
      <c r="D83" s="34">
        <v>11.92</v>
      </c>
      <c r="E83" s="12">
        <v>13.88</v>
      </c>
      <c r="F83" s="12">
        <v>10.61</v>
      </c>
      <c r="G83" s="13"/>
    </row>
    <row r="84" spans="1:7" x14ac:dyDescent="0.25">
      <c r="A84" s="2" t="s">
        <v>3</v>
      </c>
      <c r="B84" s="21">
        <v>20</v>
      </c>
      <c r="C84" s="31">
        <v>90</v>
      </c>
      <c r="D84" s="11">
        <v>11.28</v>
      </c>
      <c r="E84" s="12">
        <v>13.63</v>
      </c>
      <c r="F84" s="12">
        <v>10.11</v>
      </c>
      <c r="G84" s="13"/>
    </row>
    <row r="85" spans="1:7" x14ac:dyDescent="0.25">
      <c r="A85" s="2" t="s">
        <v>13</v>
      </c>
      <c r="B85" s="21">
        <v>9</v>
      </c>
      <c r="C85" s="30">
        <v>100</v>
      </c>
      <c r="D85" s="11">
        <v>13.77</v>
      </c>
      <c r="E85" s="12">
        <v>13.5</v>
      </c>
      <c r="F85" s="12">
        <v>13.95</v>
      </c>
      <c r="G85" s="13"/>
    </row>
    <row r="86" spans="1:7" x14ac:dyDescent="0.25">
      <c r="A86" s="37" t="s">
        <v>7</v>
      </c>
      <c r="B86" s="36">
        <v>4</v>
      </c>
      <c r="C86" s="38">
        <v>100</v>
      </c>
      <c r="D86" s="39">
        <v>12.44</v>
      </c>
      <c r="E86" s="40">
        <v>12.88</v>
      </c>
      <c r="F86" s="40">
        <v>12</v>
      </c>
      <c r="G86" s="16"/>
    </row>
    <row r="87" spans="1:7" x14ac:dyDescent="0.25">
      <c r="A87" s="51" t="s">
        <v>11</v>
      </c>
      <c r="B87" s="21">
        <v>5</v>
      </c>
      <c r="C87" s="30">
        <v>80</v>
      </c>
      <c r="D87" s="11">
        <v>14.16</v>
      </c>
      <c r="E87" s="12">
        <v>12.8</v>
      </c>
      <c r="F87" s="12">
        <v>15.59</v>
      </c>
      <c r="G87" s="13"/>
    </row>
    <row r="88" spans="1:7" x14ac:dyDescent="0.25">
      <c r="A88" s="2" t="s">
        <v>16</v>
      </c>
      <c r="B88" s="21">
        <v>8</v>
      </c>
      <c r="C88" s="30">
        <v>75</v>
      </c>
      <c r="D88" s="11">
        <v>11.23</v>
      </c>
      <c r="E88" s="12">
        <v>12.69</v>
      </c>
      <c r="F88" s="12">
        <v>10.26</v>
      </c>
      <c r="G88" s="13" t="s">
        <v>40</v>
      </c>
    </row>
    <row r="89" spans="1:7" x14ac:dyDescent="0.25">
      <c r="A89" s="2" t="s">
        <v>20</v>
      </c>
      <c r="B89" s="21">
        <v>7</v>
      </c>
      <c r="C89" s="30">
        <v>86</v>
      </c>
      <c r="D89" s="11">
        <v>13.17</v>
      </c>
      <c r="E89" s="12">
        <v>12.5</v>
      </c>
      <c r="F89" s="12">
        <v>13.5</v>
      </c>
      <c r="G89" s="13"/>
    </row>
    <row r="90" spans="1:7" x14ac:dyDescent="0.25">
      <c r="A90" s="2" t="s">
        <v>28</v>
      </c>
      <c r="B90" s="21">
        <v>14</v>
      </c>
      <c r="C90" s="30">
        <v>86</v>
      </c>
      <c r="D90" s="11">
        <v>12.38</v>
      </c>
      <c r="E90" s="12">
        <v>12.32</v>
      </c>
      <c r="F90" s="12">
        <v>12.39</v>
      </c>
      <c r="G90" s="13"/>
    </row>
    <row r="91" spans="1:7" x14ac:dyDescent="0.25">
      <c r="A91" s="2" t="s">
        <v>1</v>
      </c>
      <c r="B91" s="21">
        <v>8</v>
      </c>
      <c r="C91" s="31">
        <v>63</v>
      </c>
      <c r="D91" s="11">
        <v>11.09</v>
      </c>
      <c r="E91" s="12">
        <v>12.16</v>
      </c>
      <c r="F91" s="12">
        <v>10.38</v>
      </c>
      <c r="G91" s="13"/>
    </row>
    <row r="92" spans="1:7" x14ac:dyDescent="0.25">
      <c r="A92" s="37" t="s">
        <v>8</v>
      </c>
      <c r="B92" s="41">
        <v>18</v>
      </c>
      <c r="C92" s="48">
        <v>78</v>
      </c>
      <c r="D92" s="42">
        <v>12.51</v>
      </c>
      <c r="E92" s="43">
        <v>11.86</v>
      </c>
      <c r="F92" s="43">
        <v>12.83</v>
      </c>
      <c r="G92" s="68"/>
    </row>
    <row r="93" spans="1:7" x14ac:dyDescent="0.25">
      <c r="A93" s="67" t="s">
        <v>36</v>
      </c>
      <c r="B93" s="12">
        <v>16</v>
      </c>
      <c r="C93" s="32">
        <v>38</v>
      </c>
      <c r="D93" s="12">
        <v>10.65</v>
      </c>
      <c r="E93" s="12">
        <v>11.59</v>
      </c>
      <c r="F93" s="12">
        <v>10.029999999999999</v>
      </c>
      <c r="G93" s="64"/>
    </row>
    <row r="94" spans="1:7" x14ac:dyDescent="0.25">
      <c r="A94" s="24" t="s">
        <v>17</v>
      </c>
      <c r="B94" s="12">
        <v>18</v>
      </c>
      <c r="C94" s="30">
        <v>61</v>
      </c>
      <c r="D94" s="12">
        <v>11.54</v>
      </c>
      <c r="E94" s="12">
        <v>11.14</v>
      </c>
      <c r="F94" s="12">
        <v>11.74</v>
      </c>
      <c r="G94" s="64" t="s">
        <v>41</v>
      </c>
    </row>
    <row r="95" spans="1:7" ht="15.75" thickBot="1" x14ac:dyDescent="0.3">
      <c r="A95" s="29" t="s">
        <v>18</v>
      </c>
      <c r="B95" s="56">
        <v>11</v>
      </c>
      <c r="C95" s="33">
        <v>73</v>
      </c>
      <c r="D95" s="56">
        <v>11.16</v>
      </c>
      <c r="E95" s="56">
        <v>10.75</v>
      </c>
      <c r="F95" s="56">
        <v>12.32</v>
      </c>
      <c r="G95" s="65" t="s">
        <v>43</v>
      </c>
    </row>
    <row r="96" spans="1:7" ht="20.25" thickBot="1" x14ac:dyDescent="0.45">
      <c r="A96" s="71" t="s">
        <v>90</v>
      </c>
      <c r="B96" s="72"/>
      <c r="C96" s="72"/>
      <c r="D96" s="72"/>
    </row>
    <row r="97" spans="1:7" ht="39" thickBot="1" x14ac:dyDescent="0.3">
      <c r="A97" s="17" t="s">
        <v>29</v>
      </c>
      <c r="B97" s="4" t="s">
        <v>30</v>
      </c>
      <c r="C97" s="23" t="s">
        <v>31</v>
      </c>
      <c r="D97" s="5" t="s">
        <v>32</v>
      </c>
      <c r="E97" s="6" t="s">
        <v>33</v>
      </c>
      <c r="F97" s="5" t="s">
        <v>34</v>
      </c>
      <c r="G97" s="7" t="s">
        <v>35</v>
      </c>
    </row>
    <row r="98" spans="1:7" x14ac:dyDescent="0.25">
      <c r="A98" s="19" t="s">
        <v>11</v>
      </c>
      <c r="B98" s="20">
        <v>5</v>
      </c>
      <c r="C98" s="30">
        <v>80</v>
      </c>
      <c r="D98" s="8">
        <v>14.16</v>
      </c>
      <c r="E98" s="9">
        <v>12.8</v>
      </c>
      <c r="F98" s="9">
        <v>15.59</v>
      </c>
      <c r="G98" s="10"/>
    </row>
    <row r="99" spans="1:7" x14ac:dyDescent="0.25">
      <c r="A99" s="49" t="s">
        <v>9</v>
      </c>
      <c r="B99" s="36">
        <v>3</v>
      </c>
      <c r="C99" s="48">
        <v>100</v>
      </c>
      <c r="D99" s="39">
        <v>14.36</v>
      </c>
      <c r="E99" s="40">
        <v>14.67</v>
      </c>
      <c r="F99" s="40">
        <v>14.21</v>
      </c>
      <c r="G99" s="16"/>
    </row>
    <row r="100" spans="1:7" x14ac:dyDescent="0.25">
      <c r="A100" s="18" t="s">
        <v>13</v>
      </c>
      <c r="B100" s="21">
        <v>9</v>
      </c>
      <c r="C100" s="30">
        <v>100</v>
      </c>
      <c r="D100" s="11">
        <v>13.77</v>
      </c>
      <c r="E100" s="12">
        <v>13.5</v>
      </c>
      <c r="F100" s="12">
        <v>13.95</v>
      </c>
      <c r="G100" s="13"/>
    </row>
    <row r="101" spans="1:7" x14ac:dyDescent="0.25">
      <c r="A101" s="2" t="s">
        <v>20</v>
      </c>
      <c r="B101" s="21">
        <v>7</v>
      </c>
      <c r="C101" s="30">
        <v>86</v>
      </c>
      <c r="D101" s="11">
        <v>13.17</v>
      </c>
      <c r="E101" s="12">
        <v>12.5</v>
      </c>
      <c r="F101" s="12">
        <v>13.5</v>
      </c>
      <c r="G101" s="13"/>
    </row>
    <row r="102" spans="1:7" x14ac:dyDescent="0.25">
      <c r="A102" s="2" t="s">
        <v>15</v>
      </c>
      <c r="B102" s="21">
        <v>20</v>
      </c>
      <c r="C102" s="30">
        <v>95</v>
      </c>
      <c r="D102" s="11">
        <v>13.35</v>
      </c>
      <c r="E102" s="12">
        <v>13.93</v>
      </c>
      <c r="F102" s="12">
        <v>13.06</v>
      </c>
      <c r="G102" s="13"/>
    </row>
    <row r="103" spans="1:7" x14ac:dyDescent="0.25">
      <c r="A103" s="45" t="s">
        <v>22</v>
      </c>
      <c r="B103" s="22">
        <v>13</v>
      </c>
      <c r="C103" s="46">
        <v>92</v>
      </c>
      <c r="D103" s="14">
        <v>13.43</v>
      </c>
      <c r="E103" s="15">
        <v>14.47</v>
      </c>
      <c r="F103" s="15">
        <v>12.91</v>
      </c>
      <c r="G103" s="13"/>
    </row>
    <row r="104" spans="1:7" x14ac:dyDescent="0.25">
      <c r="A104" s="37" t="s">
        <v>8</v>
      </c>
      <c r="B104" s="36">
        <v>18</v>
      </c>
      <c r="C104" s="48">
        <v>78</v>
      </c>
      <c r="D104" s="39">
        <v>12.51</v>
      </c>
      <c r="E104" s="40">
        <v>11.86</v>
      </c>
      <c r="F104" s="40">
        <v>12.83</v>
      </c>
      <c r="G104" s="16"/>
    </row>
    <row r="105" spans="1:7" x14ac:dyDescent="0.25">
      <c r="A105" s="2" t="s">
        <v>21</v>
      </c>
      <c r="B105" s="21">
        <v>10</v>
      </c>
      <c r="C105" s="30">
        <v>100</v>
      </c>
      <c r="D105" s="11">
        <v>13.21</v>
      </c>
      <c r="E105" s="12">
        <v>14.23</v>
      </c>
      <c r="F105" s="12">
        <v>12.78</v>
      </c>
      <c r="G105" s="13"/>
    </row>
    <row r="106" spans="1:7" x14ac:dyDescent="0.25">
      <c r="A106" s="45" t="s">
        <v>25</v>
      </c>
      <c r="B106" s="54">
        <v>10</v>
      </c>
      <c r="C106" s="46">
        <v>100</v>
      </c>
      <c r="D106" s="59">
        <v>13.21</v>
      </c>
      <c r="E106" s="47">
        <v>14.08</v>
      </c>
      <c r="F106" s="47">
        <v>12.78</v>
      </c>
      <c r="G106" s="63"/>
    </row>
    <row r="107" spans="1:7" x14ac:dyDescent="0.25">
      <c r="A107" s="2" t="s">
        <v>0</v>
      </c>
      <c r="B107" s="21">
        <v>8</v>
      </c>
      <c r="C107" s="31">
        <v>88</v>
      </c>
      <c r="D107" s="11">
        <v>13.52</v>
      </c>
      <c r="E107" s="12">
        <v>15.57</v>
      </c>
      <c r="F107" s="12">
        <v>12.56</v>
      </c>
      <c r="G107" s="13"/>
    </row>
    <row r="108" spans="1:7" x14ac:dyDescent="0.25">
      <c r="A108" s="2" t="s">
        <v>28</v>
      </c>
      <c r="B108" s="21">
        <v>14</v>
      </c>
      <c r="C108" s="30">
        <v>86</v>
      </c>
      <c r="D108" s="11">
        <v>12.38</v>
      </c>
      <c r="E108" s="12">
        <v>12.32</v>
      </c>
      <c r="F108" s="12">
        <v>12.39</v>
      </c>
      <c r="G108" s="13"/>
    </row>
    <row r="109" spans="1:7" x14ac:dyDescent="0.25">
      <c r="A109" s="2" t="s">
        <v>18</v>
      </c>
      <c r="B109" s="21">
        <v>11</v>
      </c>
      <c r="C109" s="30">
        <v>73</v>
      </c>
      <c r="D109" s="11">
        <v>11.16</v>
      </c>
      <c r="E109" s="12">
        <v>10.75</v>
      </c>
      <c r="F109" s="12">
        <v>12.32</v>
      </c>
      <c r="G109" s="13" t="s">
        <v>43</v>
      </c>
    </row>
    <row r="110" spans="1:7" x14ac:dyDescent="0.25">
      <c r="A110" s="2" t="s">
        <v>14</v>
      </c>
      <c r="B110" s="21">
        <v>23</v>
      </c>
      <c r="C110" s="30">
        <v>96</v>
      </c>
      <c r="D110" s="11">
        <v>13.3</v>
      </c>
      <c r="E110" s="12">
        <v>15.39</v>
      </c>
      <c r="F110" s="12">
        <v>12.25</v>
      </c>
      <c r="G110" s="13" t="s">
        <v>38</v>
      </c>
    </row>
    <row r="111" spans="1:7" x14ac:dyDescent="0.25">
      <c r="A111" s="37" t="s">
        <v>7</v>
      </c>
      <c r="B111" s="36">
        <v>4</v>
      </c>
      <c r="C111" s="38">
        <v>100</v>
      </c>
      <c r="D111" s="39">
        <v>12.44</v>
      </c>
      <c r="E111" s="40">
        <v>12.88</v>
      </c>
      <c r="F111" s="40">
        <v>12</v>
      </c>
      <c r="G111" s="16"/>
    </row>
    <row r="112" spans="1:7" x14ac:dyDescent="0.25">
      <c r="A112" s="37" t="s">
        <v>5</v>
      </c>
      <c r="B112" s="36">
        <v>9</v>
      </c>
      <c r="C112" s="38">
        <v>100</v>
      </c>
      <c r="D112" s="39">
        <v>13.38</v>
      </c>
      <c r="E112" s="40">
        <v>15.53</v>
      </c>
      <c r="F112" s="40">
        <v>11.94</v>
      </c>
      <c r="G112" s="16"/>
    </row>
    <row r="113" spans="1:7" x14ac:dyDescent="0.25">
      <c r="A113" s="2" t="s">
        <v>19</v>
      </c>
      <c r="B113" s="21">
        <v>5</v>
      </c>
      <c r="C113" s="30">
        <v>80</v>
      </c>
      <c r="D113" s="11">
        <v>12.56</v>
      </c>
      <c r="E113" s="12">
        <v>14.05</v>
      </c>
      <c r="F113" s="12">
        <v>11.81</v>
      </c>
      <c r="G113" s="13" t="s">
        <v>42</v>
      </c>
    </row>
    <row r="114" spans="1:7" x14ac:dyDescent="0.25">
      <c r="A114" s="2" t="s">
        <v>17</v>
      </c>
      <c r="B114" s="21">
        <v>18</v>
      </c>
      <c r="C114" s="30">
        <v>61</v>
      </c>
      <c r="D114" s="11">
        <v>11.54</v>
      </c>
      <c r="E114" s="12">
        <v>11.14</v>
      </c>
      <c r="F114" s="12">
        <v>11.74</v>
      </c>
      <c r="G114" s="13" t="s">
        <v>41</v>
      </c>
    </row>
    <row r="115" spans="1:7" x14ac:dyDescent="0.25">
      <c r="A115" s="45" t="s">
        <v>26</v>
      </c>
      <c r="B115" s="54">
        <v>15</v>
      </c>
      <c r="C115" s="46">
        <v>87</v>
      </c>
      <c r="D115" s="59">
        <v>12.52</v>
      </c>
      <c r="E115" s="47">
        <v>14.31</v>
      </c>
      <c r="F115" s="47">
        <v>11.63</v>
      </c>
      <c r="G115" s="63"/>
    </row>
    <row r="116" spans="1:7" x14ac:dyDescent="0.25">
      <c r="A116" s="45" t="s">
        <v>23</v>
      </c>
      <c r="B116" s="22">
        <v>15</v>
      </c>
      <c r="C116" s="46">
        <v>87</v>
      </c>
      <c r="D116" s="14">
        <v>12.44</v>
      </c>
      <c r="E116" s="15">
        <v>14.07</v>
      </c>
      <c r="F116" s="15">
        <v>11.62</v>
      </c>
      <c r="G116" s="13"/>
    </row>
    <row r="117" spans="1:7" x14ac:dyDescent="0.25">
      <c r="A117" s="2" t="s">
        <v>27</v>
      </c>
      <c r="B117" s="55">
        <v>10</v>
      </c>
      <c r="C117" s="30">
        <v>80</v>
      </c>
      <c r="D117" s="60">
        <v>10.38</v>
      </c>
      <c r="E117" s="35">
        <v>14.16</v>
      </c>
      <c r="F117" s="35">
        <v>11.31</v>
      </c>
      <c r="G117" s="63"/>
    </row>
    <row r="118" spans="1:7" x14ac:dyDescent="0.25">
      <c r="A118" s="45" t="s">
        <v>24</v>
      </c>
      <c r="B118" s="22">
        <v>17</v>
      </c>
      <c r="C118" s="46">
        <v>78</v>
      </c>
      <c r="D118" s="14">
        <v>12.1</v>
      </c>
      <c r="E118" s="15">
        <v>14.05</v>
      </c>
      <c r="F118" s="15">
        <v>11.12</v>
      </c>
      <c r="G118" s="13"/>
    </row>
    <row r="119" spans="1:7" x14ac:dyDescent="0.25">
      <c r="A119" s="37" t="s">
        <v>6</v>
      </c>
      <c r="B119" s="36">
        <v>6</v>
      </c>
      <c r="C119" s="48">
        <v>83</v>
      </c>
      <c r="D119" s="39">
        <v>12.02</v>
      </c>
      <c r="E119" s="40">
        <v>13.96</v>
      </c>
      <c r="F119" s="40">
        <v>11.04</v>
      </c>
      <c r="G119" s="16"/>
    </row>
    <row r="120" spans="1:7" x14ac:dyDescent="0.25">
      <c r="A120" s="37" t="s">
        <v>4</v>
      </c>
      <c r="B120" s="36">
        <v>11</v>
      </c>
      <c r="C120" s="38">
        <v>82</v>
      </c>
      <c r="D120" s="39">
        <v>12.4</v>
      </c>
      <c r="E120" s="40">
        <v>15.13</v>
      </c>
      <c r="F120" s="40">
        <v>11.04</v>
      </c>
      <c r="G120" s="16"/>
    </row>
    <row r="121" spans="1:7" x14ac:dyDescent="0.25">
      <c r="A121" s="2" t="s">
        <v>2</v>
      </c>
      <c r="B121" s="21">
        <v>12</v>
      </c>
      <c r="C121" s="30">
        <v>100</v>
      </c>
      <c r="D121" s="11">
        <v>12.36</v>
      </c>
      <c r="E121" s="12">
        <v>14.73</v>
      </c>
      <c r="F121" s="12">
        <v>10.78</v>
      </c>
      <c r="G121" s="13" t="s">
        <v>39</v>
      </c>
    </row>
    <row r="122" spans="1:7" x14ac:dyDescent="0.25">
      <c r="A122" s="2" t="s">
        <v>12</v>
      </c>
      <c r="B122" s="21">
        <v>21</v>
      </c>
      <c r="C122" s="30">
        <v>90</v>
      </c>
      <c r="D122" s="34">
        <v>11.92</v>
      </c>
      <c r="E122" s="12">
        <v>13.88</v>
      </c>
      <c r="F122" s="12">
        <v>10.61</v>
      </c>
      <c r="G122" s="13"/>
    </row>
    <row r="123" spans="1:7" x14ac:dyDescent="0.25">
      <c r="A123" s="2" t="s">
        <v>1</v>
      </c>
      <c r="B123" s="25">
        <v>8</v>
      </c>
      <c r="C123" s="31">
        <v>63</v>
      </c>
      <c r="D123" s="26">
        <v>11.09</v>
      </c>
      <c r="E123" s="27">
        <v>12.16</v>
      </c>
      <c r="F123" s="27">
        <v>10.38</v>
      </c>
      <c r="G123" s="28"/>
    </row>
    <row r="124" spans="1:7" x14ac:dyDescent="0.25">
      <c r="A124" s="24" t="s">
        <v>16</v>
      </c>
      <c r="B124" s="12">
        <v>8</v>
      </c>
      <c r="C124" s="30">
        <v>75</v>
      </c>
      <c r="D124" s="12">
        <v>11.23</v>
      </c>
      <c r="E124" s="12">
        <v>12.69</v>
      </c>
      <c r="F124" s="12">
        <v>10.26</v>
      </c>
      <c r="G124" s="64" t="s">
        <v>40</v>
      </c>
    </row>
    <row r="125" spans="1:7" x14ac:dyDescent="0.25">
      <c r="A125" s="24" t="s">
        <v>3</v>
      </c>
      <c r="B125" s="12">
        <v>20</v>
      </c>
      <c r="C125" s="31">
        <v>90</v>
      </c>
      <c r="D125" s="12">
        <v>11.28</v>
      </c>
      <c r="E125" s="12">
        <v>13.63</v>
      </c>
      <c r="F125" s="12">
        <v>10.11</v>
      </c>
      <c r="G125" s="64"/>
    </row>
    <row r="126" spans="1:7" ht="15.75" thickBot="1" x14ac:dyDescent="0.3">
      <c r="A126" s="52" t="s">
        <v>36</v>
      </c>
      <c r="B126" s="56">
        <v>16</v>
      </c>
      <c r="C126" s="57">
        <v>38</v>
      </c>
      <c r="D126" s="56">
        <v>10.65</v>
      </c>
      <c r="E126" s="56">
        <v>11.59</v>
      </c>
      <c r="F126" s="56">
        <v>10.029999999999999</v>
      </c>
      <c r="G126" s="65"/>
    </row>
  </sheetData>
  <sortState ref="A104:H132">
    <sortCondition descending="1" ref="F104:F132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130" zoomScale="90" zoomScaleNormal="90" workbookViewId="0">
      <selection activeCell="A94" sqref="A94"/>
    </sheetView>
  </sheetViews>
  <sheetFormatPr baseColWidth="10" defaultRowHeight="15" x14ac:dyDescent="0.25"/>
  <cols>
    <col min="1" max="1" width="25.140625" customWidth="1"/>
  </cols>
  <sheetData>
    <row r="1" spans="1:8" ht="18.75" x14ac:dyDescent="0.4">
      <c r="A1" s="133" t="s">
        <v>60</v>
      </c>
      <c r="B1" s="192">
        <v>267</v>
      </c>
    </row>
    <row r="2" spans="1:8" ht="18.75" x14ac:dyDescent="0.4">
      <c r="A2" s="133" t="s">
        <v>44</v>
      </c>
      <c r="B2" s="191">
        <v>0.84</v>
      </c>
    </row>
    <row r="4" spans="1:8" ht="20.25" thickBot="1" x14ac:dyDescent="0.45">
      <c r="A4" s="193" t="s">
        <v>80</v>
      </c>
      <c r="B4" s="72"/>
      <c r="C4" s="72"/>
      <c r="D4" s="72"/>
    </row>
    <row r="5" spans="1:8" ht="39" thickBot="1" x14ac:dyDescent="0.3">
      <c r="A5" s="84" t="s">
        <v>29</v>
      </c>
      <c r="B5" s="4" t="s">
        <v>30</v>
      </c>
      <c r="C5" s="5" t="s">
        <v>31</v>
      </c>
      <c r="D5" s="5" t="s">
        <v>32</v>
      </c>
      <c r="E5" s="6" t="s">
        <v>33</v>
      </c>
      <c r="F5" s="5" t="s">
        <v>34</v>
      </c>
      <c r="H5" s="132" t="s">
        <v>10</v>
      </c>
    </row>
    <row r="6" spans="1:8" x14ac:dyDescent="0.25">
      <c r="A6" s="85" t="s">
        <v>36</v>
      </c>
      <c r="B6" s="21">
        <v>4</v>
      </c>
      <c r="C6" s="81">
        <v>0</v>
      </c>
      <c r="D6" s="8"/>
      <c r="E6" s="12"/>
      <c r="F6" s="12">
        <v>11.75</v>
      </c>
      <c r="H6" s="74">
        <v>4</v>
      </c>
    </row>
    <row r="7" spans="1:8" x14ac:dyDescent="0.25">
      <c r="A7" s="85" t="s">
        <v>62</v>
      </c>
      <c r="B7" s="20">
        <v>14</v>
      </c>
      <c r="C7" s="81">
        <v>79</v>
      </c>
      <c r="D7" s="8">
        <v>11.87</v>
      </c>
      <c r="E7" s="9">
        <v>13.27</v>
      </c>
      <c r="F7" s="9">
        <v>10.94</v>
      </c>
      <c r="H7" s="174">
        <v>1.4999999999999999E-2</v>
      </c>
    </row>
    <row r="8" spans="1:8" x14ac:dyDescent="0.25">
      <c r="A8" s="89" t="s">
        <v>9</v>
      </c>
      <c r="B8" s="36">
        <v>1</v>
      </c>
      <c r="C8" s="48">
        <v>100</v>
      </c>
      <c r="D8" s="39">
        <v>12.67</v>
      </c>
      <c r="E8" s="40">
        <v>13.75</v>
      </c>
      <c r="F8" s="40">
        <v>12.13</v>
      </c>
    </row>
    <row r="9" spans="1:8" x14ac:dyDescent="0.25">
      <c r="A9" s="89" t="s">
        <v>8</v>
      </c>
      <c r="B9" s="36">
        <v>5</v>
      </c>
      <c r="C9" s="48">
        <v>100</v>
      </c>
      <c r="D9" s="39">
        <v>12.9</v>
      </c>
      <c r="E9" s="40">
        <v>12.95</v>
      </c>
      <c r="F9" s="40">
        <v>12.87</v>
      </c>
    </row>
    <row r="10" spans="1:8" x14ac:dyDescent="0.25">
      <c r="A10" s="196" t="s">
        <v>63</v>
      </c>
      <c r="B10" s="53">
        <v>6</v>
      </c>
      <c r="C10" s="48">
        <v>83</v>
      </c>
      <c r="D10" s="58">
        <v>12.24</v>
      </c>
      <c r="E10" s="61">
        <v>14.5</v>
      </c>
      <c r="F10" s="61">
        <v>10.96</v>
      </c>
      <c r="H10" s="132" t="s">
        <v>45</v>
      </c>
    </row>
    <row r="11" spans="1:8" x14ac:dyDescent="0.25">
      <c r="A11" s="89" t="s">
        <v>7</v>
      </c>
      <c r="B11" s="53">
        <v>4</v>
      </c>
      <c r="C11" s="48">
        <v>100</v>
      </c>
      <c r="D11" s="58">
        <v>14.72</v>
      </c>
      <c r="E11" s="61">
        <v>15.07</v>
      </c>
      <c r="F11" s="61">
        <v>14.38</v>
      </c>
      <c r="H11" s="74">
        <f>SUM(B7:B11)</f>
        <v>30</v>
      </c>
    </row>
    <row r="12" spans="1:8" x14ac:dyDescent="0.25">
      <c r="A12" s="86" t="s">
        <v>64</v>
      </c>
      <c r="B12" s="20">
        <v>16</v>
      </c>
      <c r="C12" s="30">
        <v>94</v>
      </c>
      <c r="D12" s="8">
        <v>11.91</v>
      </c>
      <c r="E12" s="9">
        <v>14.69</v>
      </c>
      <c r="F12" s="9">
        <v>10.52</v>
      </c>
      <c r="H12" s="174">
        <v>0.1124</v>
      </c>
    </row>
    <row r="13" spans="1:8" x14ac:dyDescent="0.25">
      <c r="A13" s="87" t="s">
        <v>65</v>
      </c>
      <c r="B13" s="93">
        <v>16</v>
      </c>
      <c r="C13" s="31">
        <v>69</v>
      </c>
      <c r="D13" s="11">
        <v>12.08</v>
      </c>
      <c r="E13" s="12">
        <v>12.22</v>
      </c>
      <c r="F13" s="12">
        <v>11.99</v>
      </c>
    </row>
    <row r="14" spans="1:8" x14ac:dyDescent="0.25">
      <c r="A14" s="90" t="s">
        <v>12</v>
      </c>
      <c r="B14" s="21">
        <v>23</v>
      </c>
      <c r="C14" s="31">
        <v>52</v>
      </c>
      <c r="D14" s="11">
        <v>11.87</v>
      </c>
      <c r="E14" s="12">
        <v>11.3</v>
      </c>
      <c r="F14" s="12">
        <v>12.16</v>
      </c>
    </row>
    <row r="15" spans="1:8" x14ac:dyDescent="0.25">
      <c r="A15" s="87" t="s">
        <v>66</v>
      </c>
      <c r="B15" s="21">
        <v>12</v>
      </c>
      <c r="C15" s="31">
        <v>83</v>
      </c>
      <c r="D15" s="11">
        <v>12.03</v>
      </c>
      <c r="E15" s="12">
        <v>14.02</v>
      </c>
      <c r="F15" s="12">
        <v>10.7</v>
      </c>
    </row>
    <row r="16" spans="1:8" x14ac:dyDescent="0.25">
      <c r="A16" s="89" t="s">
        <v>67</v>
      </c>
      <c r="B16" s="36">
        <v>13</v>
      </c>
      <c r="C16" s="48">
        <v>100</v>
      </c>
      <c r="D16" s="44">
        <v>12.92</v>
      </c>
      <c r="E16" s="44">
        <v>14.79</v>
      </c>
      <c r="F16" s="101">
        <v>11.99</v>
      </c>
    </row>
    <row r="17" spans="1:8" x14ac:dyDescent="0.25">
      <c r="A17" s="94" t="s">
        <v>68</v>
      </c>
      <c r="B17" s="95">
        <v>12</v>
      </c>
      <c r="C17" s="96">
        <v>75</v>
      </c>
      <c r="D17" s="99">
        <v>11.37</v>
      </c>
      <c r="E17" s="100">
        <v>13.24</v>
      </c>
      <c r="F17" s="35">
        <v>10.130000000000001</v>
      </c>
    </row>
    <row r="18" spans="1:8" x14ac:dyDescent="0.25">
      <c r="A18" s="89" t="s">
        <v>69</v>
      </c>
      <c r="B18" s="36">
        <v>7</v>
      </c>
      <c r="C18" s="38">
        <v>86</v>
      </c>
      <c r="D18" s="39">
        <v>12.03</v>
      </c>
      <c r="E18" s="40">
        <v>13.11</v>
      </c>
      <c r="F18" s="39">
        <v>11.31</v>
      </c>
    </row>
    <row r="19" spans="1:8" x14ac:dyDescent="0.25">
      <c r="A19" s="197" t="s">
        <v>70</v>
      </c>
      <c r="B19" s="36">
        <v>12</v>
      </c>
      <c r="C19" s="38">
        <v>100</v>
      </c>
      <c r="D19" s="39">
        <v>13.9</v>
      </c>
      <c r="E19" s="40">
        <v>15.46</v>
      </c>
      <c r="F19" s="40">
        <v>13.12</v>
      </c>
    </row>
    <row r="20" spans="1:8" ht="15" customHeight="1" x14ac:dyDescent="0.25">
      <c r="A20" s="89" t="s">
        <v>71</v>
      </c>
      <c r="B20" s="36">
        <v>17</v>
      </c>
      <c r="C20" s="38">
        <v>88</v>
      </c>
      <c r="D20" s="39">
        <v>12.86</v>
      </c>
      <c r="E20" s="40">
        <v>14.51</v>
      </c>
      <c r="F20" s="40">
        <v>11.75</v>
      </c>
      <c r="H20" s="176" t="s">
        <v>87</v>
      </c>
    </row>
    <row r="21" spans="1:8" x14ac:dyDescent="0.25">
      <c r="A21" s="90" t="s">
        <v>72</v>
      </c>
      <c r="B21" s="60">
        <v>8</v>
      </c>
      <c r="C21" s="30">
        <v>100</v>
      </c>
      <c r="D21" s="35">
        <v>12.54</v>
      </c>
      <c r="E21" s="35">
        <v>13.01</v>
      </c>
      <c r="F21" s="35">
        <v>12.31</v>
      </c>
      <c r="H21" s="175" t="s">
        <v>82</v>
      </c>
    </row>
    <row r="22" spans="1:8" x14ac:dyDescent="0.25">
      <c r="A22" s="87" t="s">
        <v>73</v>
      </c>
      <c r="B22" s="20">
        <v>18</v>
      </c>
      <c r="C22" s="79">
        <v>72</v>
      </c>
      <c r="D22" s="83">
        <v>13.04</v>
      </c>
      <c r="E22" s="9">
        <v>13.63</v>
      </c>
      <c r="F22" s="9">
        <v>12.75</v>
      </c>
      <c r="H22" s="175" t="s">
        <v>83</v>
      </c>
    </row>
    <row r="23" spans="1:8" x14ac:dyDescent="0.25">
      <c r="A23" s="90" t="s">
        <v>74</v>
      </c>
      <c r="B23" s="21">
        <v>11</v>
      </c>
      <c r="C23" s="30">
        <v>100</v>
      </c>
      <c r="D23" s="11">
        <v>12.09</v>
      </c>
      <c r="E23" s="12">
        <v>13.5</v>
      </c>
      <c r="F23" s="12">
        <v>11.38</v>
      </c>
      <c r="H23" s="74">
        <f>SUM(B12:B28)</f>
        <v>233</v>
      </c>
    </row>
    <row r="24" spans="1:8" x14ac:dyDescent="0.25">
      <c r="A24" s="98" t="s">
        <v>75</v>
      </c>
      <c r="B24" s="22">
        <v>15</v>
      </c>
      <c r="C24" s="46">
        <v>80</v>
      </c>
      <c r="D24" s="14">
        <v>11.45</v>
      </c>
      <c r="E24" s="15">
        <v>13.24</v>
      </c>
      <c r="F24" s="15">
        <v>10.56</v>
      </c>
      <c r="H24" s="174">
        <v>0.873</v>
      </c>
    </row>
    <row r="25" spans="1:8" x14ac:dyDescent="0.25">
      <c r="A25" s="91" t="s">
        <v>76</v>
      </c>
      <c r="B25" s="22">
        <v>13</v>
      </c>
      <c r="C25" s="46">
        <v>100</v>
      </c>
      <c r="D25" s="14">
        <v>12.44</v>
      </c>
      <c r="E25" s="15">
        <v>14.35</v>
      </c>
      <c r="F25" s="15">
        <v>11.49</v>
      </c>
    </row>
    <row r="26" spans="1:8" x14ac:dyDescent="0.25">
      <c r="A26" s="91" t="s">
        <v>77</v>
      </c>
      <c r="B26" s="22">
        <v>14</v>
      </c>
      <c r="C26" s="46">
        <v>100</v>
      </c>
      <c r="D26" s="14">
        <v>11.72</v>
      </c>
      <c r="E26" s="15">
        <v>14.4</v>
      </c>
      <c r="F26" s="15">
        <v>10.39</v>
      </c>
    </row>
    <row r="27" spans="1:8" x14ac:dyDescent="0.25">
      <c r="A27" s="91" t="s">
        <v>78</v>
      </c>
      <c r="B27" s="22">
        <v>17</v>
      </c>
      <c r="C27" s="46">
        <v>88</v>
      </c>
      <c r="D27" s="14">
        <v>12.87</v>
      </c>
      <c r="E27" s="15">
        <v>14.11</v>
      </c>
      <c r="F27" s="15">
        <v>12.04</v>
      </c>
    </row>
    <row r="28" spans="1:8" x14ac:dyDescent="0.25">
      <c r="A28" s="91" t="s">
        <v>79</v>
      </c>
      <c r="B28" s="22">
        <v>9</v>
      </c>
      <c r="C28" s="46">
        <v>100</v>
      </c>
      <c r="D28" s="14">
        <v>13.24</v>
      </c>
      <c r="E28" s="15">
        <v>13.56</v>
      </c>
      <c r="F28" s="15">
        <v>13.08</v>
      </c>
    </row>
    <row r="29" spans="1:8" x14ac:dyDescent="0.25">
      <c r="B29">
        <f>SUM(B6:B28)</f>
        <v>267</v>
      </c>
    </row>
    <row r="31" spans="1:8" ht="20.25" thickBot="1" x14ac:dyDescent="0.3">
      <c r="A31" s="195" t="s">
        <v>88</v>
      </c>
    </row>
    <row r="32" spans="1:8" ht="39" thickBot="1" x14ac:dyDescent="0.3">
      <c r="A32" s="84" t="s">
        <v>29</v>
      </c>
      <c r="B32" s="4" t="s">
        <v>30</v>
      </c>
      <c r="C32" s="82" t="s">
        <v>31</v>
      </c>
      <c r="D32" s="5" t="s">
        <v>32</v>
      </c>
      <c r="E32" s="6" t="s">
        <v>33</v>
      </c>
      <c r="F32" s="5" t="s">
        <v>34</v>
      </c>
    </row>
    <row r="33" spans="1:6" x14ac:dyDescent="0.25">
      <c r="A33" s="102" t="s">
        <v>9</v>
      </c>
      <c r="B33" s="36">
        <v>1</v>
      </c>
      <c r="C33" s="76">
        <v>100</v>
      </c>
      <c r="D33" s="58">
        <v>12.67</v>
      </c>
      <c r="E33" s="40">
        <v>13.75</v>
      </c>
      <c r="F33" s="40">
        <v>12.13</v>
      </c>
    </row>
    <row r="34" spans="1:6" x14ac:dyDescent="0.25">
      <c r="A34" s="102" t="s">
        <v>8</v>
      </c>
      <c r="B34" s="53">
        <v>5</v>
      </c>
      <c r="C34" s="76">
        <v>100</v>
      </c>
      <c r="D34" s="58">
        <v>12.9</v>
      </c>
      <c r="E34" s="61">
        <v>12.95</v>
      </c>
      <c r="F34" s="61">
        <v>12.87</v>
      </c>
    </row>
    <row r="35" spans="1:6" x14ac:dyDescent="0.25">
      <c r="A35" s="89" t="s">
        <v>7</v>
      </c>
      <c r="B35" s="36">
        <v>4</v>
      </c>
      <c r="C35" s="48">
        <v>100</v>
      </c>
      <c r="D35" s="39">
        <v>14.72</v>
      </c>
      <c r="E35" s="40">
        <v>15.07</v>
      </c>
      <c r="F35" s="40">
        <v>14.38</v>
      </c>
    </row>
    <row r="36" spans="1:6" x14ac:dyDescent="0.25">
      <c r="A36" s="89" t="s">
        <v>67</v>
      </c>
      <c r="B36" s="36">
        <v>13</v>
      </c>
      <c r="C36" s="48">
        <v>100</v>
      </c>
      <c r="D36" s="101">
        <v>12.92</v>
      </c>
      <c r="E36" s="44">
        <v>14.79</v>
      </c>
      <c r="F36" s="44">
        <v>11.99</v>
      </c>
    </row>
    <row r="37" spans="1:6" x14ac:dyDescent="0.25">
      <c r="A37" s="197" t="s">
        <v>70</v>
      </c>
      <c r="B37" s="53">
        <v>12</v>
      </c>
      <c r="C37" s="38">
        <v>100</v>
      </c>
      <c r="D37" s="58">
        <v>13.9</v>
      </c>
      <c r="E37" s="61">
        <v>15.46</v>
      </c>
      <c r="F37" s="61">
        <v>13.12</v>
      </c>
    </row>
    <row r="38" spans="1:6" x14ac:dyDescent="0.25">
      <c r="A38" s="88" t="s">
        <v>72</v>
      </c>
      <c r="B38" s="107">
        <v>8</v>
      </c>
      <c r="C38" s="30">
        <v>100</v>
      </c>
      <c r="D38" s="115">
        <v>12.54</v>
      </c>
      <c r="E38" s="99">
        <v>13.01</v>
      </c>
      <c r="F38" s="99">
        <v>12.31</v>
      </c>
    </row>
    <row r="39" spans="1:6" x14ac:dyDescent="0.25">
      <c r="A39" s="104" t="s">
        <v>74</v>
      </c>
      <c r="B39" s="20">
        <v>11</v>
      </c>
      <c r="C39" s="30">
        <v>100</v>
      </c>
      <c r="D39" s="8">
        <v>12.09</v>
      </c>
      <c r="E39" s="9">
        <v>13.5</v>
      </c>
      <c r="F39" s="9">
        <v>11.38</v>
      </c>
    </row>
    <row r="40" spans="1:6" x14ac:dyDescent="0.25">
      <c r="A40" s="98" t="s">
        <v>76</v>
      </c>
      <c r="B40" s="108">
        <v>13</v>
      </c>
      <c r="C40" s="46">
        <v>100</v>
      </c>
      <c r="D40" s="14">
        <v>12.44</v>
      </c>
      <c r="E40" s="15">
        <v>14.35</v>
      </c>
      <c r="F40" s="15">
        <v>11.49</v>
      </c>
    </row>
    <row r="41" spans="1:6" x14ac:dyDescent="0.25">
      <c r="A41" s="106" t="s">
        <v>77</v>
      </c>
      <c r="B41" s="22">
        <v>14</v>
      </c>
      <c r="C41" s="46">
        <v>100</v>
      </c>
      <c r="D41" s="14">
        <v>11.72</v>
      </c>
      <c r="E41" s="15">
        <v>14.4</v>
      </c>
      <c r="F41" s="15">
        <v>10.39</v>
      </c>
    </row>
    <row r="42" spans="1:6" x14ac:dyDescent="0.25">
      <c r="A42" s="98" t="s">
        <v>79</v>
      </c>
      <c r="B42" s="22">
        <v>9</v>
      </c>
      <c r="C42" s="46">
        <v>100</v>
      </c>
      <c r="D42" s="14">
        <v>13.24</v>
      </c>
      <c r="E42" s="15">
        <v>13.56</v>
      </c>
      <c r="F42" s="15">
        <v>13.08</v>
      </c>
    </row>
    <row r="43" spans="1:6" x14ac:dyDescent="0.25">
      <c r="A43" s="103" t="s">
        <v>64</v>
      </c>
      <c r="B43" s="21">
        <v>16</v>
      </c>
      <c r="C43" s="30">
        <v>94</v>
      </c>
      <c r="D43" s="12">
        <v>11.91</v>
      </c>
      <c r="E43" s="12">
        <v>14.69</v>
      </c>
      <c r="F43" s="11">
        <v>10.52</v>
      </c>
    </row>
    <row r="44" spans="1:6" x14ac:dyDescent="0.25">
      <c r="A44" s="97" t="s">
        <v>71</v>
      </c>
      <c r="B44" s="111">
        <v>17</v>
      </c>
      <c r="C44" s="114">
        <v>88</v>
      </c>
      <c r="D44" s="61">
        <v>12.86</v>
      </c>
      <c r="E44" s="118">
        <v>14.51</v>
      </c>
      <c r="F44" s="40">
        <v>11.75</v>
      </c>
    </row>
    <row r="45" spans="1:6" x14ac:dyDescent="0.25">
      <c r="A45" s="91" t="s">
        <v>78</v>
      </c>
      <c r="B45" s="22">
        <v>17</v>
      </c>
      <c r="C45" s="46">
        <v>88</v>
      </c>
      <c r="D45" s="14">
        <v>12.87</v>
      </c>
      <c r="E45" s="15">
        <v>14.11</v>
      </c>
      <c r="F45" s="14">
        <v>12.04</v>
      </c>
    </row>
    <row r="46" spans="1:6" x14ac:dyDescent="0.25">
      <c r="A46" s="196" t="s">
        <v>69</v>
      </c>
      <c r="B46" s="36">
        <v>7</v>
      </c>
      <c r="C46" s="38">
        <v>86</v>
      </c>
      <c r="D46" s="39">
        <v>12.03</v>
      </c>
      <c r="E46" s="40">
        <v>13.11</v>
      </c>
      <c r="F46" s="40">
        <v>11.31</v>
      </c>
    </row>
    <row r="47" spans="1:6" x14ac:dyDescent="0.25">
      <c r="A47" s="89" t="s">
        <v>63</v>
      </c>
      <c r="B47" s="36">
        <v>6</v>
      </c>
      <c r="C47" s="48">
        <v>83</v>
      </c>
      <c r="D47" s="39">
        <v>12.24</v>
      </c>
      <c r="E47" s="40">
        <v>14.5</v>
      </c>
      <c r="F47" s="40">
        <v>10.96</v>
      </c>
    </row>
    <row r="48" spans="1:6" x14ac:dyDescent="0.25">
      <c r="A48" s="90" t="s">
        <v>66</v>
      </c>
      <c r="B48" s="11">
        <v>12</v>
      </c>
      <c r="C48" s="31">
        <v>83</v>
      </c>
      <c r="D48" s="12">
        <v>12.03</v>
      </c>
      <c r="E48" s="12">
        <v>14.02</v>
      </c>
      <c r="F48" s="12">
        <v>10.7</v>
      </c>
    </row>
    <row r="49" spans="1:6" x14ac:dyDescent="0.25">
      <c r="A49" s="98" t="s">
        <v>75</v>
      </c>
      <c r="B49" s="109">
        <v>15</v>
      </c>
      <c r="C49" s="112">
        <v>80</v>
      </c>
      <c r="D49" s="116">
        <v>11.45</v>
      </c>
      <c r="E49" s="117">
        <v>13.24</v>
      </c>
      <c r="F49" s="117">
        <v>10.56</v>
      </c>
    </row>
    <row r="50" spans="1:6" x14ac:dyDescent="0.25">
      <c r="A50" s="105" t="s">
        <v>62</v>
      </c>
      <c r="B50" s="21">
        <v>14</v>
      </c>
      <c r="C50" s="32">
        <v>79</v>
      </c>
      <c r="D50" s="11">
        <v>11.87</v>
      </c>
      <c r="E50" s="12">
        <v>13.27</v>
      </c>
      <c r="F50" s="12">
        <v>10.94</v>
      </c>
    </row>
    <row r="51" spans="1:6" x14ac:dyDescent="0.25">
      <c r="A51" s="94" t="s">
        <v>68</v>
      </c>
      <c r="B51" s="110">
        <v>12</v>
      </c>
      <c r="C51" s="113">
        <v>75</v>
      </c>
      <c r="D51" s="60">
        <v>11.37</v>
      </c>
      <c r="E51" s="35">
        <v>13.24</v>
      </c>
      <c r="F51" s="35">
        <v>10.130000000000001</v>
      </c>
    </row>
    <row r="52" spans="1:6" x14ac:dyDescent="0.25">
      <c r="A52" s="88" t="s">
        <v>73</v>
      </c>
      <c r="B52" s="21">
        <v>18</v>
      </c>
      <c r="C52" s="30">
        <v>72</v>
      </c>
      <c r="D52" s="34">
        <v>13.04</v>
      </c>
      <c r="E52" s="12">
        <v>13.63</v>
      </c>
      <c r="F52" s="12">
        <v>12.75</v>
      </c>
    </row>
    <row r="53" spans="1:6" x14ac:dyDescent="0.25">
      <c r="A53" s="88" t="s">
        <v>65</v>
      </c>
      <c r="B53" s="21">
        <v>16</v>
      </c>
      <c r="C53" s="31">
        <v>69</v>
      </c>
      <c r="D53" s="11">
        <v>12.08</v>
      </c>
      <c r="E53" s="12">
        <v>12.22</v>
      </c>
      <c r="F53" s="12">
        <v>11.99</v>
      </c>
    </row>
    <row r="54" spans="1:6" x14ac:dyDescent="0.25">
      <c r="A54" s="88" t="s">
        <v>12</v>
      </c>
      <c r="B54" s="21">
        <v>23</v>
      </c>
      <c r="C54" s="31">
        <v>52</v>
      </c>
      <c r="D54" s="11">
        <v>11.87</v>
      </c>
      <c r="E54" s="12">
        <v>11.3</v>
      </c>
      <c r="F54" s="12">
        <v>12.16</v>
      </c>
    </row>
    <row r="55" spans="1:6" x14ac:dyDescent="0.25">
      <c r="A55" s="103" t="s">
        <v>36</v>
      </c>
      <c r="B55" s="21">
        <v>4</v>
      </c>
      <c r="C55" s="32">
        <v>0</v>
      </c>
      <c r="D55" s="11"/>
      <c r="E55" s="12"/>
      <c r="F55" s="12">
        <v>11.75</v>
      </c>
    </row>
    <row r="56" spans="1:6" x14ac:dyDescent="0.25">
      <c r="A56" s="188"/>
      <c r="B56" s="121"/>
      <c r="C56" s="194"/>
      <c r="D56" s="121"/>
      <c r="E56" s="121"/>
      <c r="F56" s="121"/>
    </row>
    <row r="57" spans="1:6" x14ac:dyDescent="0.25">
      <c r="A57" s="188"/>
      <c r="B57" s="121"/>
      <c r="C57" s="194"/>
      <c r="D57" s="121"/>
      <c r="E57" s="121"/>
      <c r="F57" s="121"/>
    </row>
    <row r="58" spans="1:6" x14ac:dyDescent="0.25">
      <c r="A58" s="188"/>
      <c r="B58" s="121"/>
      <c r="C58" s="194"/>
      <c r="D58" s="121"/>
      <c r="E58" s="121"/>
      <c r="F58" s="121"/>
    </row>
    <row r="59" spans="1:6" x14ac:dyDescent="0.25">
      <c r="A59" s="188"/>
      <c r="B59" s="121"/>
      <c r="C59" s="194"/>
      <c r="D59" s="121"/>
      <c r="E59" s="121"/>
      <c r="F59" s="121"/>
    </row>
    <row r="62" spans="1:6" ht="20.25" thickBot="1" x14ac:dyDescent="0.45">
      <c r="A62" s="71" t="s">
        <v>89</v>
      </c>
      <c r="B62" s="72"/>
      <c r="C62" s="72"/>
      <c r="D62" s="72"/>
      <c r="E62" s="72"/>
    </row>
    <row r="63" spans="1:6" ht="39" thickBot="1" x14ac:dyDescent="0.3">
      <c r="A63" s="84" t="s">
        <v>29</v>
      </c>
      <c r="B63" s="4" t="s">
        <v>30</v>
      </c>
      <c r="C63" s="5" t="s">
        <v>31</v>
      </c>
      <c r="D63" s="5" t="s">
        <v>32</v>
      </c>
      <c r="E63" s="69" t="s">
        <v>33</v>
      </c>
      <c r="F63" s="5" t="s">
        <v>34</v>
      </c>
    </row>
    <row r="64" spans="1:6" x14ac:dyDescent="0.25">
      <c r="A64" s="85" t="s">
        <v>70</v>
      </c>
      <c r="B64" s="36">
        <v>12</v>
      </c>
      <c r="C64" s="73">
        <v>100</v>
      </c>
      <c r="D64" s="58">
        <v>13.9</v>
      </c>
      <c r="E64" s="40">
        <v>15.46</v>
      </c>
      <c r="F64" s="40">
        <v>13.12</v>
      </c>
    </row>
    <row r="65" spans="1:6" x14ac:dyDescent="0.25">
      <c r="A65" s="102" t="s">
        <v>7</v>
      </c>
      <c r="B65" s="53">
        <v>4</v>
      </c>
      <c r="C65" s="76">
        <v>100</v>
      </c>
      <c r="D65" s="58">
        <v>14.72</v>
      </c>
      <c r="E65" s="61">
        <v>15.07</v>
      </c>
      <c r="F65" s="61">
        <v>14.38</v>
      </c>
    </row>
    <row r="66" spans="1:6" x14ac:dyDescent="0.25">
      <c r="A66" s="89" t="s">
        <v>67</v>
      </c>
      <c r="B66" s="36">
        <v>13</v>
      </c>
      <c r="C66" s="48">
        <v>100</v>
      </c>
      <c r="D66" s="101">
        <v>12.92</v>
      </c>
      <c r="E66" s="44">
        <v>14.79</v>
      </c>
      <c r="F66" s="44">
        <v>11.99</v>
      </c>
    </row>
    <row r="67" spans="1:6" x14ac:dyDescent="0.25">
      <c r="A67" s="103" t="s">
        <v>64</v>
      </c>
      <c r="B67" s="21">
        <v>16</v>
      </c>
      <c r="C67" s="30">
        <v>94</v>
      </c>
      <c r="D67" s="11">
        <v>11.91</v>
      </c>
      <c r="E67" s="12">
        <v>14.69</v>
      </c>
      <c r="F67" s="12">
        <v>10.52</v>
      </c>
    </row>
    <row r="68" spans="1:6" x14ac:dyDescent="0.25">
      <c r="A68" s="196" t="s">
        <v>71</v>
      </c>
      <c r="B68" s="53">
        <v>17</v>
      </c>
      <c r="C68" s="38">
        <v>88</v>
      </c>
      <c r="D68" s="58">
        <v>12.86</v>
      </c>
      <c r="E68" s="61">
        <v>14.51</v>
      </c>
      <c r="F68" s="61">
        <v>11.75</v>
      </c>
    </row>
    <row r="69" spans="1:6" x14ac:dyDescent="0.25">
      <c r="A69" s="89" t="s">
        <v>63</v>
      </c>
      <c r="B69" s="53">
        <v>6</v>
      </c>
      <c r="C69" s="48">
        <v>83</v>
      </c>
      <c r="D69" s="58">
        <v>12.24</v>
      </c>
      <c r="E69" s="61">
        <v>14.5</v>
      </c>
      <c r="F69" s="61">
        <v>10.96</v>
      </c>
    </row>
    <row r="70" spans="1:6" x14ac:dyDescent="0.25">
      <c r="A70" s="120" t="s">
        <v>77</v>
      </c>
      <c r="B70" s="109">
        <v>14</v>
      </c>
      <c r="C70" s="46">
        <v>100</v>
      </c>
      <c r="D70" s="116">
        <v>11.72</v>
      </c>
      <c r="E70" s="117">
        <v>14.4</v>
      </c>
      <c r="F70" s="117">
        <v>10.39</v>
      </c>
    </row>
    <row r="71" spans="1:6" x14ac:dyDescent="0.25">
      <c r="A71" s="98" t="s">
        <v>76</v>
      </c>
      <c r="B71" s="108">
        <v>13</v>
      </c>
      <c r="C71" s="46">
        <v>100</v>
      </c>
      <c r="D71" s="14">
        <v>12.44</v>
      </c>
      <c r="E71" s="15">
        <v>14.35</v>
      </c>
      <c r="F71" s="15">
        <v>11.49</v>
      </c>
    </row>
    <row r="72" spans="1:6" x14ac:dyDescent="0.25">
      <c r="A72" s="106" t="s">
        <v>78</v>
      </c>
      <c r="B72" s="22">
        <v>17</v>
      </c>
      <c r="C72" s="46">
        <v>88</v>
      </c>
      <c r="D72" s="14">
        <v>12.87</v>
      </c>
      <c r="E72" s="15">
        <v>14.11</v>
      </c>
      <c r="F72" s="15">
        <v>12.04</v>
      </c>
    </row>
    <row r="73" spans="1:6" x14ac:dyDescent="0.25">
      <c r="A73" s="87" t="s">
        <v>66</v>
      </c>
      <c r="B73" s="21">
        <v>12</v>
      </c>
      <c r="C73" s="31">
        <v>83</v>
      </c>
      <c r="D73" s="11">
        <v>12.03</v>
      </c>
      <c r="E73" s="12">
        <v>14.02</v>
      </c>
      <c r="F73" s="12">
        <v>10.7</v>
      </c>
    </row>
    <row r="74" spans="1:6" x14ac:dyDescent="0.25">
      <c r="A74" s="89" t="s">
        <v>9</v>
      </c>
      <c r="B74" s="36">
        <v>1</v>
      </c>
      <c r="C74" s="48">
        <v>100</v>
      </c>
      <c r="D74" s="40">
        <v>12.67</v>
      </c>
      <c r="E74" s="40">
        <v>13.75</v>
      </c>
      <c r="F74" s="39">
        <v>12.13</v>
      </c>
    </row>
    <row r="75" spans="1:6" x14ac:dyDescent="0.25">
      <c r="A75" s="87" t="s">
        <v>73</v>
      </c>
      <c r="B75" s="121">
        <v>18</v>
      </c>
      <c r="C75" s="123">
        <v>72</v>
      </c>
      <c r="D75" s="124">
        <v>13.04</v>
      </c>
      <c r="E75" s="125">
        <v>13.63</v>
      </c>
      <c r="F75" s="12">
        <v>12.75</v>
      </c>
    </row>
    <row r="76" spans="1:6" x14ac:dyDescent="0.25">
      <c r="A76" s="91" t="s">
        <v>79</v>
      </c>
      <c r="B76" s="22">
        <v>9</v>
      </c>
      <c r="C76" s="46">
        <v>100</v>
      </c>
      <c r="D76" s="14">
        <v>13.24</v>
      </c>
      <c r="E76" s="15">
        <v>13.56</v>
      </c>
      <c r="F76" s="14">
        <v>13.08</v>
      </c>
    </row>
    <row r="77" spans="1:6" x14ac:dyDescent="0.25">
      <c r="A77" s="198" t="s">
        <v>74</v>
      </c>
      <c r="B77" s="21">
        <v>11</v>
      </c>
      <c r="C77" s="30">
        <v>100</v>
      </c>
      <c r="D77" s="11">
        <v>12.09</v>
      </c>
      <c r="E77" s="12">
        <v>13.5</v>
      </c>
      <c r="F77" s="12">
        <v>11.38</v>
      </c>
    </row>
    <row r="78" spans="1:6" x14ac:dyDescent="0.25">
      <c r="A78" s="103" t="s">
        <v>62</v>
      </c>
      <c r="B78" s="21">
        <v>14</v>
      </c>
      <c r="C78" s="32">
        <v>79</v>
      </c>
      <c r="D78" s="11">
        <v>11.87</v>
      </c>
      <c r="E78" s="12">
        <v>13.27</v>
      </c>
      <c r="F78" s="12">
        <v>10.94</v>
      </c>
    </row>
    <row r="79" spans="1:6" x14ac:dyDescent="0.25">
      <c r="A79" s="105" t="s">
        <v>68</v>
      </c>
      <c r="B79" s="122">
        <v>12</v>
      </c>
      <c r="C79" s="113">
        <v>75</v>
      </c>
      <c r="D79" s="35">
        <v>11.37</v>
      </c>
      <c r="E79" s="35">
        <v>13.24</v>
      </c>
      <c r="F79" s="35">
        <v>10.130000000000001</v>
      </c>
    </row>
    <row r="80" spans="1:6" x14ac:dyDescent="0.25">
      <c r="A80" s="98" t="s">
        <v>75</v>
      </c>
      <c r="B80" s="109">
        <v>15</v>
      </c>
      <c r="C80" s="112">
        <v>80</v>
      </c>
      <c r="D80" s="116">
        <v>11.45</v>
      </c>
      <c r="E80" s="117">
        <v>13.24</v>
      </c>
      <c r="F80" s="117">
        <v>10.56</v>
      </c>
    </row>
    <row r="81" spans="1:6" x14ac:dyDescent="0.25">
      <c r="A81" s="119" t="s">
        <v>69</v>
      </c>
      <c r="B81" s="36">
        <v>7</v>
      </c>
      <c r="C81" s="38">
        <v>86</v>
      </c>
      <c r="D81" s="39">
        <v>12.03</v>
      </c>
      <c r="E81" s="40">
        <v>13.11</v>
      </c>
      <c r="F81" s="40">
        <v>11.31</v>
      </c>
    </row>
    <row r="82" spans="1:6" x14ac:dyDescent="0.25">
      <c r="A82" s="87" t="s">
        <v>72</v>
      </c>
      <c r="B82" s="55">
        <v>8</v>
      </c>
      <c r="C82" s="30">
        <v>100</v>
      </c>
      <c r="D82" s="60">
        <v>12.54</v>
      </c>
      <c r="E82" s="35">
        <v>13.01</v>
      </c>
      <c r="F82" s="35">
        <v>12.31</v>
      </c>
    </row>
    <row r="83" spans="1:6" x14ac:dyDescent="0.25">
      <c r="A83" s="89" t="s">
        <v>8</v>
      </c>
      <c r="B83" s="36">
        <v>5</v>
      </c>
      <c r="C83" s="48">
        <v>100</v>
      </c>
      <c r="D83" s="39">
        <v>12.9</v>
      </c>
      <c r="E83" s="40">
        <v>12.95</v>
      </c>
      <c r="F83" s="40">
        <v>12.87</v>
      </c>
    </row>
    <row r="84" spans="1:6" x14ac:dyDescent="0.25">
      <c r="A84" s="88" t="s">
        <v>65</v>
      </c>
      <c r="B84" s="21">
        <v>16</v>
      </c>
      <c r="C84" s="31">
        <v>69</v>
      </c>
      <c r="D84" s="11">
        <v>12.08</v>
      </c>
      <c r="E84" s="12">
        <v>12.22</v>
      </c>
      <c r="F84" s="12">
        <v>11.99</v>
      </c>
    </row>
    <row r="85" spans="1:6" x14ac:dyDescent="0.25">
      <c r="A85" s="88" t="s">
        <v>12</v>
      </c>
      <c r="B85" s="21">
        <v>23</v>
      </c>
      <c r="C85" s="31">
        <v>52</v>
      </c>
      <c r="D85" s="11">
        <v>11.87</v>
      </c>
      <c r="E85" s="12">
        <v>11.3</v>
      </c>
      <c r="F85" s="12">
        <v>12.16</v>
      </c>
    </row>
    <row r="86" spans="1:6" x14ac:dyDescent="0.25">
      <c r="A86" s="103" t="s">
        <v>36</v>
      </c>
      <c r="B86" s="21">
        <v>4</v>
      </c>
      <c r="C86" s="32">
        <v>0</v>
      </c>
      <c r="D86" s="11"/>
      <c r="E86" s="12"/>
      <c r="F86" s="12">
        <v>11.75</v>
      </c>
    </row>
    <row r="87" spans="1:6" x14ac:dyDescent="0.25">
      <c r="A87" s="188"/>
      <c r="B87" s="121"/>
      <c r="C87" s="194"/>
      <c r="D87" s="121"/>
      <c r="E87" s="121"/>
      <c r="F87" s="121"/>
    </row>
    <row r="88" spans="1:6" x14ac:dyDescent="0.25">
      <c r="A88" s="188"/>
      <c r="B88" s="121"/>
      <c r="C88" s="194"/>
      <c r="D88" s="121"/>
      <c r="E88" s="121"/>
      <c r="F88" s="121"/>
    </row>
    <row r="89" spans="1:6" x14ac:dyDescent="0.25">
      <c r="A89" s="188"/>
      <c r="B89" s="121"/>
      <c r="C89" s="194"/>
      <c r="D89" s="121"/>
      <c r="E89" s="121"/>
      <c r="F89" s="121"/>
    </row>
    <row r="90" spans="1:6" x14ac:dyDescent="0.25">
      <c r="A90" s="188"/>
      <c r="B90" s="121"/>
      <c r="C90" s="194"/>
      <c r="D90" s="121"/>
      <c r="E90" s="121"/>
      <c r="F90" s="121"/>
    </row>
    <row r="93" spans="1:6" ht="20.25" thickBot="1" x14ac:dyDescent="0.45">
      <c r="A93" s="71" t="s">
        <v>90</v>
      </c>
      <c r="B93" s="72"/>
      <c r="C93" s="72"/>
      <c r="D93" s="72"/>
      <c r="E93" s="72"/>
    </row>
    <row r="94" spans="1:6" ht="39" thickBot="1" x14ac:dyDescent="0.3">
      <c r="A94" s="84" t="s">
        <v>29</v>
      </c>
      <c r="B94" s="4" t="s">
        <v>30</v>
      </c>
      <c r="C94" s="5" t="s">
        <v>31</v>
      </c>
      <c r="D94" s="5" t="s">
        <v>32</v>
      </c>
      <c r="E94" s="6" t="s">
        <v>33</v>
      </c>
      <c r="F94" s="82" t="s">
        <v>34</v>
      </c>
    </row>
    <row r="95" spans="1:6" x14ac:dyDescent="0.25">
      <c r="A95" s="102" t="s">
        <v>7</v>
      </c>
      <c r="B95" s="36">
        <v>4</v>
      </c>
      <c r="C95" s="76">
        <v>100</v>
      </c>
      <c r="D95" s="58">
        <v>14.72</v>
      </c>
      <c r="E95" s="40">
        <v>15.07</v>
      </c>
      <c r="F95" s="40">
        <v>14.38</v>
      </c>
    </row>
    <row r="96" spans="1:6" x14ac:dyDescent="0.25">
      <c r="A96" s="85" t="s">
        <v>70</v>
      </c>
      <c r="B96" s="53">
        <v>12</v>
      </c>
      <c r="C96" s="73">
        <v>100</v>
      </c>
      <c r="D96" s="58">
        <v>13.9</v>
      </c>
      <c r="E96" s="61">
        <v>15.46</v>
      </c>
      <c r="F96" s="61">
        <v>13.12</v>
      </c>
    </row>
    <row r="97" spans="1:6" x14ac:dyDescent="0.25">
      <c r="A97" s="91" t="s">
        <v>79</v>
      </c>
      <c r="B97" s="22">
        <v>9</v>
      </c>
      <c r="C97" s="46">
        <v>100</v>
      </c>
      <c r="D97" s="14">
        <v>13.24</v>
      </c>
      <c r="E97" s="15">
        <v>13.56</v>
      </c>
      <c r="F97" s="15">
        <v>13.08</v>
      </c>
    </row>
    <row r="98" spans="1:6" x14ac:dyDescent="0.25">
      <c r="A98" s="89" t="s">
        <v>8</v>
      </c>
      <c r="B98" s="36">
        <v>5</v>
      </c>
      <c r="C98" s="48">
        <v>100</v>
      </c>
      <c r="D98" s="39">
        <v>12.9</v>
      </c>
      <c r="E98" s="40">
        <v>12.95</v>
      </c>
      <c r="F98" s="40">
        <v>12.87</v>
      </c>
    </row>
    <row r="99" spans="1:6" x14ac:dyDescent="0.25">
      <c r="A99" s="198" t="s">
        <v>73</v>
      </c>
      <c r="B99" s="20">
        <v>18</v>
      </c>
      <c r="C99" s="30">
        <v>72</v>
      </c>
      <c r="D99" s="83">
        <v>13.04</v>
      </c>
      <c r="E99" s="9">
        <v>13.63</v>
      </c>
      <c r="F99" s="9">
        <v>12.75</v>
      </c>
    </row>
    <row r="100" spans="1:6" x14ac:dyDescent="0.25">
      <c r="A100" s="88" t="s">
        <v>72</v>
      </c>
      <c r="B100" s="107">
        <v>8</v>
      </c>
      <c r="C100" s="30">
        <v>100</v>
      </c>
      <c r="D100" s="115">
        <v>12.54</v>
      </c>
      <c r="E100" s="99">
        <v>13.01</v>
      </c>
      <c r="F100" s="99">
        <v>12.31</v>
      </c>
    </row>
    <row r="101" spans="1:6" x14ac:dyDescent="0.25">
      <c r="A101" s="104" t="s">
        <v>12</v>
      </c>
      <c r="B101" s="20">
        <v>23</v>
      </c>
      <c r="C101" s="31">
        <v>52</v>
      </c>
      <c r="D101" s="8">
        <v>11.87</v>
      </c>
      <c r="E101" s="9">
        <v>11.3</v>
      </c>
      <c r="F101" s="9">
        <v>12.16</v>
      </c>
    </row>
    <row r="102" spans="1:6" x14ac:dyDescent="0.25">
      <c r="A102" s="97" t="s">
        <v>9</v>
      </c>
      <c r="B102" s="126">
        <v>1</v>
      </c>
      <c r="C102" s="48">
        <v>100</v>
      </c>
      <c r="D102" s="39">
        <v>12.67</v>
      </c>
      <c r="E102" s="40">
        <v>13.75</v>
      </c>
      <c r="F102" s="40">
        <v>12.13</v>
      </c>
    </row>
    <row r="103" spans="1:6" x14ac:dyDescent="0.25">
      <c r="A103" s="106" t="s">
        <v>78</v>
      </c>
      <c r="B103" s="22">
        <v>17</v>
      </c>
      <c r="C103" s="46">
        <v>88</v>
      </c>
      <c r="D103" s="14">
        <v>12.87</v>
      </c>
      <c r="E103" s="15">
        <v>14.11</v>
      </c>
      <c r="F103" s="15">
        <v>12.04</v>
      </c>
    </row>
    <row r="104" spans="1:6" x14ac:dyDescent="0.25">
      <c r="A104" s="87" t="s">
        <v>65</v>
      </c>
      <c r="B104" s="21">
        <v>16</v>
      </c>
      <c r="C104" s="31">
        <v>69</v>
      </c>
      <c r="D104" s="11">
        <v>12.08</v>
      </c>
      <c r="E104" s="12">
        <v>12.22</v>
      </c>
      <c r="F104" s="12">
        <v>11.99</v>
      </c>
    </row>
    <row r="105" spans="1:6" x14ac:dyDescent="0.25">
      <c r="A105" s="89" t="s">
        <v>67</v>
      </c>
      <c r="B105" s="36">
        <v>13</v>
      </c>
      <c r="C105" s="48">
        <v>100</v>
      </c>
      <c r="D105" s="44">
        <v>12.92</v>
      </c>
      <c r="E105" s="44">
        <v>14.79</v>
      </c>
      <c r="F105" s="101">
        <v>11.99</v>
      </c>
    </row>
    <row r="106" spans="1:6" x14ac:dyDescent="0.25">
      <c r="A106" s="94" t="s">
        <v>36</v>
      </c>
      <c r="B106" s="121">
        <v>4</v>
      </c>
      <c r="C106" s="127">
        <v>0</v>
      </c>
      <c r="D106" s="9"/>
      <c r="E106" s="125"/>
      <c r="F106" s="12">
        <v>11.75</v>
      </c>
    </row>
    <row r="107" spans="1:6" x14ac:dyDescent="0.25">
      <c r="A107" s="89" t="s">
        <v>71</v>
      </c>
      <c r="B107" s="36">
        <v>17</v>
      </c>
      <c r="C107" s="38">
        <v>88</v>
      </c>
      <c r="D107" s="39">
        <v>12.86</v>
      </c>
      <c r="E107" s="40">
        <v>14.51</v>
      </c>
      <c r="F107" s="39">
        <v>11.75</v>
      </c>
    </row>
    <row r="108" spans="1:6" x14ac:dyDescent="0.25">
      <c r="A108" s="199" t="s">
        <v>76</v>
      </c>
      <c r="B108" s="22">
        <v>13</v>
      </c>
      <c r="C108" s="46">
        <v>100</v>
      </c>
      <c r="D108" s="14">
        <v>12.44</v>
      </c>
      <c r="E108" s="15">
        <v>14.35</v>
      </c>
      <c r="F108" s="15">
        <v>11.49</v>
      </c>
    </row>
    <row r="109" spans="1:6" x14ac:dyDescent="0.25">
      <c r="A109" s="88" t="s">
        <v>74</v>
      </c>
      <c r="B109" s="21">
        <v>11</v>
      </c>
      <c r="C109" s="30">
        <v>100</v>
      </c>
      <c r="D109" s="11">
        <v>12.09</v>
      </c>
      <c r="E109" s="12">
        <v>13.5</v>
      </c>
      <c r="F109" s="12">
        <v>11.38</v>
      </c>
    </row>
    <row r="110" spans="1:6" x14ac:dyDescent="0.25">
      <c r="A110" s="119" t="s">
        <v>69</v>
      </c>
      <c r="B110" s="39">
        <v>7</v>
      </c>
      <c r="C110" s="38">
        <v>86</v>
      </c>
      <c r="D110" s="40">
        <v>12.03</v>
      </c>
      <c r="E110" s="40">
        <v>13.11</v>
      </c>
      <c r="F110" s="40">
        <v>11.31</v>
      </c>
    </row>
    <row r="111" spans="1:6" x14ac:dyDescent="0.25">
      <c r="A111" s="97" t="s">
        <v>63</v>
      </c>
      <c r="B111" s="53">
        <v>6</v>
      </c>
      <c r="C111" s="76">
        <v>83</v>
      </c>
      <c r="D111" s="58">
        <v>12.24</v>
      </c>
      <c r="E111" s="61">
        <v>14.5</v>
      </c>
      <c r="F111" s="61">
        <v>10.96</v>
      </c>
    </row>
    <row r="112" spans="1:6" x14ac:dyDescent="0.25">
      <c r="A112" s="105" t="s">
        <v>62</v>
      </c>
      <c r="B112" s="21">
        <v>14</v>
      </c>
      <c r="C112" s="32">
        <v>79</v>
      </c>
      <c r="D112" s="11">
        <v>11.87</v>
      </c>
      <c r="E112" s="12">
        <v>13.27</v>
      </c>
      <c r="F112" s="12">
        <v>10.94</v>
      </c>
    </row>
    <row r="113" spans="1:6" x14ac:dyDescent="0.25">
      <c r="A113" s="87" t="s">
        <v>66</v>
      </c>
      <c r="B113" s="21">
        <v>12</v>
      </c>
      <c r="C113" s="31">
        <v>83</v>
      </c>
      <c r="D113" s="11">
        <v>12.03</v>
      </c>
      <c r="E113" s="12">
        <v>14.02</v>
      </c>
      <c r="F113" s="12">
        <v>10.7</v>
      </c>
    </row>
    <row r="114" spans="1:6" x14ac:dyDescent="0.25">
      <c r="A114" s="91" t="s">
        <v>75</v>
      </c>
      <c r="B114" s="22">
        <v>15</v>
      </c>
      <c r="C114" s="46">
        <v>80</v>
      </c>
      <c r="D114" s="14">
        <v>11.45</v>
      </c>
      <c r="E114" s="15">
        <v>13.24</v>
      </c>
      <c r="F114" s="15">
        <v>10.56</v>
      </c>
    </row>
    <row r="115" spans="1:6" x14ac:dyDescent="0.25">
      <c r="A115" s="103" t="s">
        <v>64</v>
      </c>
      <c r="B115" s="21">
        <v>16</v>
      </c>
      <c r="C115" s="30">
        <v>94</v>
      </c>
      <c r="D115" s="11">
        <v>11.91</v>
      </c>
      <c r="E115" s="12">
        <v>14.69</v>
      </c>
      <c r="F115" s="12">
        <v>10.52</v>
      </c>
    </row>
    <row r="116" spans="1:6" x14ac:dyDescent="0.25">
      <c r="A116" s="91" t="s">
        <v>77</v>
      </c>
      <c r="B116" s="22">
        <v>14</v>
      </c>
      <c r="C116" s="46">
        <v>100</v>
      </c>
      <c r="D116" s="14">
        <v>11.72</v>
      </c>
      <c r="E116" s="15">
        <v>14.4</v>
      </c>
      <c r="F116" s="15">
        <v>10.39</v>
      </c>
    </row>
    <row r="117" spans="1:6" x14ac:dyDescent="0.25">
      <c r="A117" s="103" t="s">
        <v>68</v>
      </c>
      <c r="B117" s="110">
        <v>12</v>
      </c>
      <c r="C117" s="113">
        <v>75</v>
      </c>
      <c r="D117" s="60">
        <v>11.37</v>
      </c>
      <c r="E117" s="35">
        <v>13.24</v>
      </c>
      <c r="F117" s="35">
        <v>10.130000000000001</v>
      </c>
    </row>
  </sheetData>
  <sortState ref="A87:G109">
    <sortCondition descending="1" ref="F87:F109"/>
  </sortState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CAP EVS option A</vt:lpstr>
      <vt:lpstr>CAP EVS option B</vt:lpstr>
      <vt:lpstr>EMPLOYE DE VENTE MULTISPECIALIS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Odile Escoda</dc:creator>
  <cp:lastModifiedBy>Escoda Odile</cp:lastModifiedBy>
  <cp:lastPrinted>2015-09-25T14:31:38Z</cp:lastPrinted>
  <dcterms:created xsi:type="dcterms:W3CDTF">2015-09-02T09:58:03Z</dcterms:created>
  <dcterms:modified xsi:type="dcterms:W3CDTF">2015-11-04T22:52:47Z</dcterms:modified>
</cp:coreProperties>
</file>