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HOIX MOBILIER" sheetId="1" r:id="rId1"/>
    <sheet name="SALLE F416" sheetId="2" r:id="rId2"/>
    <sheet name="SALLE A24" sheetId="3" r:id="rId3"/>
  </sheets>
  <definedNames>
    <definedName name="_xlnm.Print_Area" localSheetId="0">'CHOIX MOBILIER'!$A$1:$D$53</definedName>
  </definedNames>
  <calcPr fullCalcOnLoad="1"/>
</workbook>
</file>

<file path=xl/sharedStrings.xml><?xml version="1.0" encoding="utf-8"?>
<sst xmlns="http://schemas.openxmlformats.org/spreadsheetml/2006/main" count="80" uniqueCount="54">
  <si>
    <t>EQUIPEMENT POUR LE BACCALAUREAT PROFESSIONNEL "GESTION-ADMINISTRATION"</t>
  </si>
  <si>
    <t>2 ESPACES PROFESSIONNELS POUR UNE DIVISION DE 30 ELEVES</t>
  </si>
  <si>
    <t>DENOMINATION</t>
  </si>
  <si>
    <t>P.U. TTC</t>
  </si>
  <si>
    <t>QUANTITE</t>
  </si>
  <si>
    <t>TOTAL TTC</t>
  </si>
  <si>
    <t>Ref. Région</t>
  </si>
  <si>
    <t>BORNE ACCUEIL</t>
  </si>
  <si>
    <t>Banque d'accueil selon modèle imposé</t>
  </si>
  <si>
    <t>Fauteuil classic</t>
  </si>
  <si>
    <t>TOTAL</t>
  </si>
  <si>
    <t>SALLE D'ATTENTE</t>
  </si>
  <si>
    <t>Grande table basse OVALE</t>
  </si>
  <si>
    <t>MOBAC17</t>
  </si>
  <si>
    <t>Chauffeuse une place</t>
  </si>
  <si>
    <t>MOBAC08</t>
  </si>
  <si>
    <t>Banquette bois sur poutre 3 assises</t>
  </si>
  <si>
    <t>MOBAC06</t>
  </si>
  <si>
    <t>ESPACE ENSEIGNANT</t>
  </si>
  <si>
    <t>CHAIRE DE PROFESSEUR SANS OPTIONS</t>
  </si>
  <si>
    <t>SCOL17</t>
  </si>
  <si>
    <t>OPTIONS A RAJOUTER POUR CHAIRE DE PROFESSEUR</t>
  </si>
  <si>
    <t>SCOL19</t>
  </si>
  <si>
    <t>ESPACE ELEVE MOBILIER "MARGUERITE"</t>
  </si>
  <si>
    <t>Ilôts - MODULE 5 POSTES - BAHIA</t>
  </si>
  <si>
    <t>8001-PL</t>
  </si>
  <si>
    <t>Chaises roulette selon modèle imposé</t>
  </si>
  <si>
    <t>Armoire 180 2 portes</t>
  </si>
  <si>
    <t>SCOL20</t>
  </si>
  <si>
    <t>Armoire portes pliantes</t>
  </si>
  <si>
    <t>SCOL23</t>
  </si>
  <si>
    <t>Meubles bas portes coulissantes</t>
  </si>
  <si>
    <t>SCOL22</t>
  </si>
  <si>
    <t>ESPACE RESPONSABLE</t>
  </si>
  <si>
    <t>SALLE DE REUNION</t>
  </si>
  <si>
    <t>Tables Modulairess ZETTA 160*80 plateau stratifié</t>
  </si>
  <si>
    <t>POLY22</t>
  </si>
  <si>
    <t>Table Zetta pour configuration 90° plateau stratifié</t>
  </si>
  <si>
    <t>POLY24</t>
  </si>
  <si>
    <t>Chaise ALIX 22</t>
  </si>
  <si>
    <t>POLY26</t>
  </si>
  <si>
    <t>Vestiaire mobile avec cintres</t>
  </si>
  <si>
    <t>POLY46</t>
  </si>
  <si>
    <t>LABO. TELEPHONE</t>
  </si>
  <si>
    <t>Table ronde pied central Ø120cm modèle ZETTA</t>
  </si>
  <si>
    <t>POLY25</t>
  </si>
  <si>
    <t>TOTAL GLOBAL TTC</t>
  </si>
  <si>
    <t>RANGEMENT</t>
  </si>
  <si>
    <t>TBI</t>
  </si>
  <si>
    <t>REUNION</t>
  </si>
  <si>
    <t>ESPACE DETENTE</t>
  </si>
  <si>
    <t>BANQUE D'ACCUEIL</t>
  </si>
  <si>
    <t>ENTREE</t>
  </si>
  <si>
    <t>ILOTS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</si>
</sst>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 diagonalUp="1">
      <left>
        <color indexed="63"/>
      </left>
      <right style="thin">
        <color indexed="59"/>
      </right>
      <top>
        <color indexed="63"/>
      </top>
      <bottom>
        <color indexed="63"/>
      </bottom>
      <diagonal style="thin">
        <color indexed="59"/>
      </diagonal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7" fillId="29" borderId="4" applyNumberFormat="0" applyAlignment="0" applyProtection="0"/>
    <xf numFmtId="0" fontId="9" fillId="30" borderId="5" applyNumberFormat="0" applyAlignment="0" applyProtection="0"/>
    <xf numFmtId="0" fontId="31" fillId="31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2" borderId="0" applyNumberFormat="0" applyBorder="0" applyAlignment="0" applyProtection="0"/>
    <xf numFmtId="9" fontId="1" fillId="0" borderId="0" applyFill="0" applyBorder="0" applyAlignment="0" applyProtection="0"/>
    <xf numFmtId="0" fontId="33" fillId="33" borderId="0" applyNumberFormat="0" applyBorder="0" applyAlignment="0" applyProtection="0"/>
    <xf numFmtId="0" fontId="34" fillId="2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4" borderId="11" applyNumberFormat="0" applyAlignment="0" applyProtection="0"/>
  </cellStyleXfs>
  <cellXfs count="45">
    <xf numFmtId="0" fontId="0" fillId="0" borderId="0" xfId="0" applyAlignment="1">
      <alignment/>
    </xf>
    <xf numFmtId="164" fontId="0" fillId="0" borderId="0" xfId="47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64" fontId="0" fillId="0" borderId="14" xfId="47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164" fontId="7" fillId="29" borderId="15" xfId="47" applyFont="1" applyFill="1" applyBorder="1" applyAlignment="1" applyProtection="1">
      <alignment horizontal="right"/>
      <protection/>
    </xf>
    <xf numFmtId="164" fontId="4" fillId="0" borderId="14" xfId="47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164" fontId="7" fillId="29" borderId="16" xfId="47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13" xfId="47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 wrapText="1"/>
    </xf>
    <xf numFmtId="164" fontId="4" fillId="35" borderId="18" xfId="47" applyFont="1" applyFill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21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12" xfId="0" applyFont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164" fontId="2" fillId="0" borderId="14" xfId="47" applyFont="1" applyFill="1" applyBorder="1" applyAlignment="1" applyProtection="1">
      <alignment horizontal="center" vertical="center"/>
      <protection/>
    </xf>
    <xf numFmtId="0" fontId="4" fillId="36" borderId="14" xfId="0" applyFont="1" applyFill="1" applyBorder="1" applyAlignment="1">
      <alignment horizontal="center"/>
    </xf>
    <xf numFmtId="0" fontId="7" fillId="29" borderId="26" xfId="44" applyNumberFormat="1" applyFont="1" applyBorder="1" applyAlignment="1" applyProtection="1">
      <alignment/>
      <protection/>
    </xf>
    <xf numFmtId="0" fontId="7" fillId="29" borderId="4" xfId="44" applyNumberFormat="1" applyFont="1" applyBorder="1" applyAlignment="1" applyProtection="1">
      <alignment/>
      <protection/>
    </xf>
    <xf numFmtId="0" fontId="4" fillId="35" borderId="5" xfId="45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_BuiltIn_Sortie" xfId="44"/>
    <cellStyle name="Excel_BuiltIn_Vérification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26</xdr:row>
      <xdr:rowOff>28575</xdr:rowOff>
    </xdr:from>
    <xdr:to>
      <xdr:col>5</xdr:col>
      <xdr:colOff>371475</xdr:colOff>
      <xdr:row>33</xdr:row>
      <xdr:rowOff>85725</xdr:rowOff>
    </xdr:to>
    <xdr:sp>
      <xdr:nvSpPr>
        <xdr:cNvPr id="1" name="Pentagone régulier 1"/>
        <xdr:cNvSpPr>
          <a:spLocks/>
        </xdr:cNvSpPr>
      </xdr:nvSpPr>
      <xdr:spPr>
        <a:xfrm>
          <a:off x="2552700" y="4981575"/>
          <a:ext cx="1628775" cy="1390650"/>
        </a:xfrm>
        <a:prstGeom prst="pentagon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495300</xdr:colOff>
      <xdr:row>4</xdr:row>
      <xdr:rowOff>57150</xdr:rowOff>
    </xdr:from>
    <xdr:to>
      <xdr:col>5</xdr:col>
      <xdr:colOff>514350</xdr:colOff>
      <xdr:row>11</xdr:row>
      <xdr:rowOff>28575</xdr:rowOff>
    </xdr:to>
    <xdr:sp>
      <xdr:nvSpPr>
        <xdr:cNvPr id="2" name="Rectangle à coins arrondis 6"/>
        <xdr:cNvSpPr>
          <a:spLocks/>
        </xdr:cNvSpPr>
      </xdr:nvSpPr>
      <xdr:spPr>
        <a:xfrm>
          <a:off x="1257300" y="819150"/>
          <a:ext cx="3067050" cy="1304925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133350</xdr:rowOff>
    </xdr:from>
    <xdr:to>
      <xdr:col>5</xdr:col>
      <xdr:colOff>495300</xdr:colOff>
      <xdr:row>20</xdr:row>
      <xdr:rowOff>180975</xdr:rowOff>
    </xdr:to>
    <xdr:sp>
      <xdr:nvSpPr>
        <xdr:cNvPr id="3" name="Forme en L 7"/>
        <xdr:cNvSpPr>
          <a:spLocks/>
        </xdr:cNvSpPr>
      </xdr:nvSpPr>
      <xdr:spPr>
        <a:xfrm>
          <a:off x="3829050" y="2990850"/>
          <a:ext cx="476250" cy="1000125"/>
        </a:xfrm>
        <a:custGeom>
          <a:pathLst>
            <a:path h="1000125" w="476250">
              <a:moveTo>
                <a:pt x="0" y="0"/>
              </a:moveTo>
              <a:lnTo>
                <a:pt x="238125" y="0"/>
              </a:lnTo>
              <a:lnTo>
                <a:pt x="238125" y="762000"/>
              </a:lnTo>
              <a:lnTo>
                <a:pt x="476250" y="762000"/>
              </a:lnTo>
              <a:lnTo>
                <a:pt x="476250" y="1000125"/>
              </a:lnTo>
              <a:lnTo>
                <a:pt x="0" y="1000125"/>
              </a:lnTo>
              <a:lnTo>
                <a:pt x="0" y="0"/>
              </a:lnTo>
              <a:close/>
            </a:path>
          </a:pathLst>
        </a:cu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0</xdr:col>
      <xdr:colOff>180975</xdr:colOff>
      <xdr:row>11</xdr:row>
      <xdr:rowOff>19050</xdr:rowOff>
    </xdr:to>
    <xdr:sp>
      <xdr:nvSpPr>
        <xdr:cNvPr id="4" name="Rectangle 9"/>
        <xdr:cNvSpPr>
          <a:spLocks/>
        </xdr:cNvSpPr>
      </xdr:nvSpPr>
      <xdr:spPr>
        <a:xfrm>
          <a:off x="28575" y="790575"/>
          <a:ext cx="152400" cy="1323975"/>
        </a:xfrm>
        <a:prstGeom prst="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16</xdr:row>
      <xdr:rowOff>180975</xdr:rowOff>
    </xdr:from>
    <xdr:to>
      <xdr:col>0</xdr:col>
      <xdr:colOff>704850</xdr:colOff>
      <xdr:row>19</xdr:row>
      <xdr:rowOff>161925</xdr:rowOff>
    </xdr:to>
    <xdr:sp>
      <xdr:nvSpPr>
        <xdr:cNvPr id="5" name="Rectangle à coins arrondis 10"/>
        <xdr:cNvSpPr>
          <a:spLocks/>
        </xdr:cNvSpPr>
      </xdr:nvSpPr>
      <xdr:spPr>
        <a:xfrm>
          <a:off x="409575" y="3228975"/>
          <a:ext cx="295275" cy="552450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76200</xdr:rowOff>
    </xdr:from>
    <xdr:to>
      <xdr:col>1</xdr:col>
      <xdr:colOff>228600</xdr:colOff>
      <xdr:row>17</xdr:row>
      <xdr:rowOff>142875</xdr:rowOff>
    </xdr:to>
    <xdr:sp>
      <xdr:nvSpPr>
        <xdr:cNvPr id="6" name="Cylindre 11"/>
        <xdr:cNvSpPr>
          <a:spLocks/>
        </xdr:cNvSpPr>
      </xdr:nvSpPr>
      <xdr:spPr>
        <a:xfrm>
          <a:off x="847725" y="3124200"/>
          <a:ext cx="142875" cy="257175"/>
        </a:xfrm>
        <a:prstGeom prst="can">
          <a:avLst>
            <a:gd name="adj" fmla="val -36111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66675</xdr:rowOff>
    </xdr:from>
    <xdr:to>
      <xdr:col>1</xdr:col>
      <xdr:colOff>276225</xdr:colOff>
      <xdr:row>19</xdr:row>
      <xdr:rowOff>133350</xdr:rowOff>
    </xdr:to>
    <xdr:sp>
      <xdr:nvSpPr>
        <xdr:cNvPr id="7" name="Cylindre 12"/>
        <xdr:cNvSpPr>
          <a:spLocks/>
        </xdr:cNvSpPr>
      </xdr:nvSpPr>
      <xdr:spPr>
        <a:xfrm>
          <a:off x="895350" y="3495675"/>
          <a:ext cx="142875" cy="257175"/>
        </a:xfrm>
        <a:prstGeom prst="can">
          <a:avLst>
            <a:gd name="adj" fmla="val -36111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20</xdr:row>
      <xdr:rowOff>28575</xdr:rowOff>
    </xdr:from>
    <xdr:to>
      <xdr:col>1</xdr:col>
      <xdr:colOff>76200</xdr:colOff>
      <xdr:row>21</xdr:row>
      <xdr:rowOff>95250</xdr:rowOff>
    </xdr:to>
    <xdr:sp>
      <xdr:nvSpPr>
        <xdr:cNvPr id="8" name="Cylindre 13"/>
        <xdr:cNvSpPr>
          <a:spLocks/>
        </xdr:cNvSpPr>
      </xdr:nvSpPr>
      <xdr:spPr>
        <a:xfrm>
          <a:off x="695325" y="3838575"/>
          <a:ext cx="142875" cy="257175"/>
        </a:xfrm>
        <a:prstGeom prst="can">
          <a:avLst>
            <a:gd name="adj" fmla="val -36111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142875</xdr:rowOff>
    </xdr:from>
    <xdr:to>
      <xdr:col>0</xdr:col>
      <xdr:colOff>257175</xdr:colOff>
      <xdr:row>20</xdr:row>
      <xdr:rowOff>104775</xdr:rowOff>
    </xdr:to>
    <xdr:sp>
      <xdr:nvSpPr>
        <xdr:cNvPr id="9" name="Cube 14"/>
        <xdr:cNvSpPr>
          <a:spLocks/>
        </xdr:cNvSpPr>
      </xdr:nvSpPr>
      <xdr:spPr>
        <a:xfrm>
          <a:off x="85725" y="3000375"/>
          <a:ext cx="171450" cy="914400"/>
        </a:xfrm>
        <a:prstGeom prst="cube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24</xdr:row>
      <xdr:rowOff>171450</xdr:rowOff>
    </xdr:from>
    <xdr:to>
      <xdr:col>2</xdr:col>
      <xdr:colOff>342900</xdr:colOff>
      <xdr:row>32</xdr:row>
      <xdr:rowOff>38100</xdr:rowOff>
    </xdr:to>
    <xdr:sp>
      <xdr:nvSpPr>
        <xdr:cNvPr id="10" name="Pentagone régulier 16"/>
        <xdr:cNvSpPr>
          <a:spLocks/>
        </xdr:cNvSpPr>
      </xdr:nvSpPr>
      <xdr:spPr>
        <a:xfrm>
          <a:off x="238125" y="4743450"/>
          <a:ext cx="1628775" cy="1390650"/>
        </a:xfrm>
        <a:prstGeom prst="pentagon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</xdr:colOff>
      <xdr:row>33</xdr:row>
      <xdr:rowOff>85725</xdr:rowOff>
    </xdr:from>
    <xdr:to>
      <xdr:col>3</xdr:col>
      <xdr:colOff>238125</xdr:colOff>
      <xdr:row>40</xdr:row>
      <xdr:rowOff>142875</xdr:rowOff>
    </xdr:to>
    <xdr:sp>
      <xdr:nvSpPr>
        <xdr:cNvPr id="11" name="Pentagone régulier 17"/>
        <xdr:cNvSpPr>
          <a:spLocks/>
        </xdr:cNvSpPr>
      </xdr:nvSpPr>
      <xdr:spPr>
        <a:xfrm>
          <a:off x="895350" y="6372225"/>
          <a:ext cx="1628775" cy="1390650"/>
        </a:xfrm>
        <a:prstGeom prst="pentagon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552450</xdr:colOff>
      <xdr:row>28</xdr:row>
      <xdr:rowOff>85725</xdr:rowOff>
    </xdr:from>
    <xdr:to>
      <xdr:col>5</xdr:col>
      <xdr:colOff>714375</xdr:colOff>
      <xdr:row>33</xdr:row>
      <xdr:rowOff>47625</xdr:rowOff>
    </xdr:to>
    <xdr:sp>
      <xdr:nvSpPr>
        <xdr:cNvPr id="12" name="Cube 14"/>
        <xdr:cNvSpPr>
          <a:spLocks/>
        </xdr:cNvSpPr>
      </xdr:nvSpPr>
      <xdr:spPr>
        <a:xfrm>
          <a:off x="4362450" y="5419725"/>
          <a:ext cx="161925" cy="914400"/>
        </a:xfrm>
        <a:prstGeom prst="cube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6</xdr:row>
      <xdr:rowOff>38100</xdr:rowOff>
    </xdr:from>
    <xdr:to>
      <xdr:col>4</xdr:col>
      <xdr:colOff>742950</xdr:colOff>
      <xdr:row>13</xdr:row>
      <xdr:rowOff>95250</xdr:rowOff>
    </xdr:to>
    <xdr:sp>
      <xdr:nvSpPr>
        <xdr:cNvPr id="1" name="Pentagone régulier 1"/>
        <xdr:cNvSpPr>
          <a:spLocks/>
        </xdr:cNvSpPr>
      </xdr:nvSpPr>
      <xdr:spPr>
        <a:xfrm>
          <a:off x="2133600" y="1181100"/>
          <a:ext cx="1657350" cy="1390650"/>
        </a:xfrm>
        <a:prstGeom prst="pentagon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28</xdr:row>
      <xdr:rowOff>76200</xdr:rowOff>
    </xdr:from>
    <xdr:to>
      <xdr:col>3</xdr:col>
      <xdr:colOff>523875</xdr:colOff>
      <xdr:row>37</xdr:row>
      <xdr:rowOff>28575</xdr:rowOff>
    </xdr:to>
    <xdr:sp>
      <xdr:nvSpPr>
        <xdr:cNvPr id="2" name="Rectangle à coins arrondis 2"/>
        <xdr:cNvSpPr>
          <a:spLocks/>
        </xdr:cNvSpPr>
      </xdr:nvSpPr>
      <xdr:spPr>
        <a:xfrm rot="5400000">
          <a:off x="419100" y="5410200"/>
          <a:ext cx="2390775" cy="1666875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27</xdr:row>
      <xdr:rowOff>66675</xdr:rowOff>
    </xdr:from>
    <xdr:to>
      <xdr:col>5</xdr:col>
      <xdr:colOff>666750</xdr:colOff>
      <xdr:row>32</xdr:row>
      <xdr:rowOff>114300</xdr:rowOff>
    </xdr:to>
    <xdr:sp>
      <xdr:nvSpPr>
        <xdr:cNvPr id="3" name="Forme en L 3"/>
        <xdr:cNvSpPr>
          <a:spLocks/>
        </xdr:cNvSpPr>
      </xdr:nvSpPr>
      <xdr:spPr>
        <a:xfrm>
          <a:off x="4000500" y="5210175"/>
          <a:ext cx="476250" cy="1000125"/>
        </a:xfrm>
        <a:custGeom>
          <a:pathLst>
            <a:path h="1000125" w="476250">
              <a:moveTo>
                <a:pt x="0" y="0"/>
              </a:moveTo>
              <a:lnTo>
                <a:pt x="238125" y="0"/>
              </a:lnTo>
              <a:lnTo>
                <a:pt x="238125" y="762000"/>
              </a:lnTo>
              <a:lnTo>
                <a:pt x="476250" y="762000"/>
              </a:lnTo>
              <a:lnTo>
                <a:pt x="476250" y="1000125"/>
              </a:lnTo>
              <a:lnTo>
                <a:pt x="0" y="1000125"/>
              </a:lnTo>
              <a:lnTo>
                <a:pt x="0" y="0"/>
              </a:lnTo>
              <a:close/>
            </a:path>
          </a:pathLst>
        </a:cu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17</xdr:row>
      <xdr:rowOff>114300</xdr:rowOff>
    </xdr:from>
    <xdr:to>
      <xdr:col>5</xdr:col>
      <xdr:colOff>466725</xdr:colOff>
      <xdr:row>20</xdr:row>
      <xdr:rowOff>95250</xdr:rowOff>
    </xdr:to>
    <xdr:sp>
      <xdr:nvSpPr>
        <xdr:cNvPr id="4" name="Rectangle à coins arrondis 5"/>
        <xdr:cNvSpPr>
          <a:spLocks/>
        </xdr:cNvSpPr>
      </xdr:nvSpPr>
      <xdr:spPr>
        <a:xfrm>
          <a:off x="3981450" y="3352800"/>
          <a:ext cx="295275" cy="552450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733425</xdr:colOff>
      <xdr:row>16</xdr:row>
      <xdr:rowOff>76200</xdr:rowOff>
    </xdr:from>
    <xdr:to>
      <xdr:col>5</xdr:col>
      <xdr:colOff>114300</xdr:colOff>
      <xdr:row>17</xdr:row>
      <xdr:rowOff>142875</xdr:rowOff>
    </xdr:to>
    <xdr:sp>
      <xdr:nvSpPr>
        <xdr:cNvPr id="5" name="Cylindre 6"/>
        <xdr:cNvSpPr>
          <a:spLocks/>
        </xdr:cNvSpPr>
      </xdr:nvSpPr>
      <xdr:spPr>
        <a:xfrm>
          <a:off x="3781425" y="3124200"/>
          <a:ext cx="142875" cy="257175"/>
        </a:xfrm>
        <a:prstGeom prst="can">
          <a:avLst>
            <a:gd name="adj" fmla="val -36111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647700</xdr:colOff>
      <xdr:row>19</xdr:row>
      <xdr:rowOff>9525</xdr:rowOff>
    </xdr:from>
    <xdr:to>
      <xdr:col>5</xdr:col>
      <xdr:colOff>28575</xdr:colOff>
      <xdr:row>20</xdr:row>
      <xdr:rowOff>76200</xdr:rowOff>
    </xdr:to>
    <xdr:sp>
      <xdr:nvSpPr>
        <xdr:cNvPr id="6" name="Cylindre 7"/>
        <xdr:cNvSpPr>
          <a:spLocks/>
        </xdr:cNvSpPr>
      </xdr:nvSpPr>
      <xdr:spPr>
        <a:xfrm>
          <a:off x="3695700" y="3629025"/>
          <a:ext cx="142875" cy="257175"/>
        </a:xfrm>
        <a:prstGeom prst="can">
          <a:avLst>
            <a:gd name="adj" fmla="val -36111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142875</xdr:rowOff>
    </xdr:from>
    <xdr:to>
      <xdr:col>5</xdr:col>
      <xdr:colOff>219075</xdr:colOff>
      <xdr:row>22</xdr:row>
      <xdr:rowOff>19050</xdr:rowOff>
    </xdr:to>
    <xdr:sp>
      <xdr:nvSpPr>
        <xdr:cNvPr id="7" name="Cylindre 8"/>
        <xdr:cNvSpPr>
          <a:spLocks/>
        </xdr:cNvSpPr>
      </xdr:nvSpPr>
      <xdr:spPr>
        <a:xfrm>
          <a:off x="3886200" y="3952875"/>
          <a:ext cx="142875" cy="257175"/>
        </a:xfrm>
        <a:prstGeom prst="can">
          <a:avLst>
            <a:gd name="adj" fmla="val -36111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609600</xdr:colOff>
      <xdr:row>16</xdr:row>
      <xdr:rowOff>123825</xdr:rowOff>
    </xdr:from>
    <xdr:to>
      <xdr:col>5</xdr:col>
      <xdr:colOff>781050</xdr:colOff>
      <xdr:row>21</xdr:row>
      <xdr:rowOff>85725</xdr:rowOff>
    </xdr:to>
    <xdr:sp>
      <xdr:nvSpPr>
        <xdr:cNvPr id="8" name="Cube 9"/>
        <xdr:cNvSpPr>
          <a:spLocks/>
        </xdr:cNvSpPr>
      </xdr:nvSpPr>
      <xdr:spPr>
        <a:xfrm>
          <a:off x="4419600" y="3171825"/>
          <a:ext cx="171450" cy="914400"/>
        </a:xfrm>
        <a:prstGeom prst="cube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5</xdr:row>
      <xdr:rowOff>0</xdr:rowOff>
    </xdr:from>
    <xdr:to>
      <xdr:col>2</xdr:col>
      <xdr:colOff>428625</xdr:colOff>
      <xdr:row>12</xdr:row>
      <xdr:rowOff>47625</xdr:rowOff>
    </xdr:to>
    <xdr:sp>
      <xdr:nvSpPr>
        <xdr:cNvPr id="9" name="Pentagone régulier 10"/>
        <xdr:cNvSpPr>
          <a:spLocks/>
        </xdr:cNvSpPr>
      </xdr:nvSpPr>
      <xdr:spPr>
        <a:xfrm>
          <a:off x="333375" y="952500"/>
          <a:ext cx="1619250" cy="1381125"/>
        </a:xfrm>
        <a:prstGeom prst="pentagon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14</xdr:row>
      <xdr:rowOff>161925</xdr:rowOff>
    </xdr:from>
    <xdr:to>
      <xdr:col>2</xdr:col>
      <xdr:colOff>266700</xdr:colOff>
      <xdr:row>22</xdr:row>
      <xdr:rowOff>28575</xdr:rowOff>
    </xdr:to>
    <xdr:sp>
      <xdr:nvSpPr>
        <xdr:cNvPr id="10" name="Pentagone régulier 11"/>
        <xdr:cNvSpPr>
          <a:spLocks/>
        </xdr:cNvSpPr>
      </xdr:nvSpPr>
      <xdr:spPr>
        <a:xfrm>
          <a:off x="171450" y="2828925"/>
          <a:ext cx="1619250" cy="1390650"/>
        </a:xfrm>
        <a:prstGeom prst="pentagon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42</xdr:row>
      <xdr:rowOff>9525</xdr:rowOff>
    </xdr:from>
    <xdr:to>
      <xdr:col>3</xdr:col>
      <xdr:colOff>19050</xdr:colOff>
      <xdr:row>42</xdr:row>
      <xdr:rowOff>142875</xdr:rowOff>
    </xdr:to>
    <xdr:sp>
      <xdr:nvSpPr>
        <xdr:cNvPr id="11" name="Rectangle 12"/>
        <xdr:cNvSpPr>
          <a:spLocks/>
        </xdr:cNvSpPr>
      </xdr:nvSpPr>
      <xdr:spPr>
        <a:xfrm>
          <a:off x="781050" y="8010525"/>
          <a:ext cx="1524000" cy="133350"/>
        </a:xfrm>
        <a:prstGeom prst="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390525</xdr:colOff>
      <xdr:row>6</xdr:row>
      <xdr:rowOff>95250</xdr:rowOff>
    </xdr:from>
    <xdr:to>
      <xdr:col>5</xdr:col>
      <xdr:colOff>561975</xdr:colOff>
      <xdr:row>11</xdr:row>
      <xdr:rowOff>57150</xdr:rowOff>
    </xdr:to>
    <xdr:sp>
      <xdr:nvSpPr>
        <xdr:cNvPr id="12" name="Cube 9"/>
        <xdr:cNvSpPr>
          <a:spLocks/>
        </xdr:cNvSpPr>
      </xdr:nvSpPr>
      <xdr:spPr>
        <a:xfrm>
          <a:off x="4200525" y="1238250"/>
          <a:ext cx="171450" cy="914400"/>
        </a:xfrm>
        <a:prstGeom prst="cube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87" zoomScaleNormal="87" zoomScalePageLayoutView="0" workbookViewId="0" topLeftCell="A1">
      <selection activeCell="F43" sqref="F43"/>
    </sheetView>
  </sheetViews>
  <sheetFormatPr defaultColWidth="11.421875" defaultRowHeight="15"/>
  <cols>
    <col min="1" max="1" width="45.421875" style="0" customWidth="1"/>
    <col min="2" max="2" width="16.28125" style="0" customWidth="1"/>
    <col min="3" max="3" width="17.28125" style="0" customWidth="1"/>
    <col min="4" max="4" width="13.57421875" style="1" customWidth="1"/>
    <col min="5" max="5" width="13.8515625" style="0" customWidth="1"/>
    <col min="6" max="6" width="14.28125" style="0" customWidth="1"/>
    <col min="7" max="7" width="15.7109375" style="0" customWidth="1"/>
    <col min="8" max="8" width="16.140625" style="0" customWidth="1"/>
  </cols>
  <sheetData>
    <row r="1" spans="1:5" ht="34.5" customHeight="1">
      <c r="A1" s="33" t="s">
        <v>0</v>
      </c>
      <c r="B1" s="33"/>
      <c r="C1" s="33"/>
      <c r="D1" s="33"/>
      <c r="E1" s="2"/>
    </row>
    <row r="3" spans="1:5" ht="39.75" customHeight="1">
      <c r="A3" s="34" t="s">
        <v>1</v>
      </c>
      <c r="B3" s="34"/>
      <c r="C3" s="34"/>
      <c r="D3" s="34"/>
      <c r="E3" s="3"/>
    </row>
    <row r="4" spans="1:5" ht="15" customHeight="1">
      <c r="A4" s="35" t="s">
        <v>2</v>
      </c>
      <c r="B4" s="35" t="s">
        <v>3</v>
      </c>
      <c r="C4" s="35" t="s">
        <v>4</v>
      </c>
      <c r="D4" s="36" t="s">
        <v>5</v>
      </c>
      <c r="E4" s="35" t="s">
        <v>6</v>
      </c>
    </row>
    <row r="5" spans="1:5" ht="15.75" customHeight="1">
      <c r="A5" s="35"/>
      <c r="B5" s="35"/>
      <c r="C5" s="35"/>
      <c r="D5" s="36"/>
      <c r="E5" s="35"/>
    </row>
    <row r="6" spans="1:5" ht="15">
      <c r="A6" s="37" t="s">
        <v>7</v>
      </c>
      <c r="B6" s="37"/>
      <c r="C6" s="37"/>
      <c r="D6" s="37"/>
      <c r="E6" s="4"/>
    </row>
    <row r="7" spans="1:5" ht="15">
      <c r="A7" s="5" t="s">
        <v>8</v>
      </c>
      <c r="B7" s="6"/>
      <c r="C7" s="6">
        <v>1</v>
      </c>
      <c r="D7" s="7">
        <f>B7*C7</f>
        <v>0</v>
      </c>
      <c r="E7" s="4"/>
    </row>
    <row r="8" spans="1:5" ht="15">
      <c r="A8" s="5" t="s">
        <v>9</v>
      </c>
      <c r="B8" s="6"/>
      <c r="C8" s="6">
        <v>1</v>
      </c>
      <c r="D8" s="7">
        <f>B8*C8</f>
        <v>0</v>
      </c>
      <c r="E8" s="4"/>
    </row>
    <row r="9" spans="1:5" ht="15">
      <c r="A9" s="8"/>
      <c r="B9" s="9"/>
      <c r="C9" s="9"/>
      <c r="D9" s="7">
        <f>B9*C9</f>
        <v>0</v>
      </c>
      <c r="E9" s="4"/>
    </row>
    <row r="10" spans="1:5" ht="15">
      <c r="A10" s="8"/>
      <c r="B10" s="9"/>
      <c r="C10" s="9"/>
      <c r="D10" s="7">
        <f>B10*C10</f>
        <v>0</v>
      </c>
      <c r="E10" s="4"/>
    </row>
    <row r="11" spans="1:5" ht="15">
      <c r="A11" s="8"/>
      <c r="B11" s="9"/>
      <c r="C11" s="9"/>
      <c r="D11" s="7">
        <f>B11*C11</f>
        <v>0</v>
      </c>
      <c r="E11" s="4"/>
    </row>
    <row r="12" spans="1:5" ht="15">
      <c r="A12" s="8"/>
      <c r="B12" s="9"/>
      <c r="C12" s="9"/>
      <c r="D12" s="7">
        <f>B12</f>
        <v>0</v>
      </c>
      <c r="E12" s="4"/>
    </row>
    <row r="13" spans="1:5" ht="15">
      <c r="A13" s="38" t="s">
        <v>10</v>
      </c>
      <c r="B13" s="38"/>
      <c r="C13" s="38"/>
      <c r="D13" s="10">
        <f>SUM(D7:D12)</f>
        <v>0</v>
      </c>
      <c r="E13" s="4"/>
    </row>
    <row r="14" spans="1:5" ht="15">
      <c r="A14" s="37" t="s">
        <v>11</v>
      </c>
      <c r="B14" s="37"/>
      <c r="C14" s="37"/>
      <c r="D14" s="37"/>
      <c r="E14" s="4"/>
    </row>
    <row r="15" spans="1:5" ht="15">
      <c r="A15" s="5" t="s">
        <v>12</v>
      </c>
      <c r="B15" s="6"/>
      <c r="C15" s="6">
        <v>1</v>
      </c>
      <c r="D15" s="11">
        <f>B15*C15</f>
        <v>0</v>
      </c>
      <c r="E15" s="12" t="s">
        <v>13</v>
      </c>
    </row>
    <row r="16" spans="1:5" ht="15">
      <c r="A16" s="13" t="s">
        <v>14</v>
      </c>
      <c r="B16" s="6"/>
      <c r="C16" s="6">
        <v>3</v>
      </c>
      <c r="D16" s="11">
        <f>B16</f>
        <v>0</v>
      </c>
      <c r="E16" s="12" t="s">
        <v>15</v>
      </c>
    </row>
    <row r="17" spans="1:5" ht="15">
      <c r="A17" s="13" t="s">
        <v>16</v>
      </c>
      <c r="B17" s="6"/>
      <c r="C17" s="6">
        <v>1</v>
      </c>
      <c r="D17" s="11"/>
      <c r="E17" s="12" t="s">
        <v>17</v>
      </c>
    </row>
    <row r="18" spans="1:5" ht="15">
      <c r="A18" s="38" t="s">
        <v>10</v>
      </c>
      <c r="B18" s="38"/>
      <c r="C18" s="38"/>
      <c r="D18" s="10">
        <f>SUM(D15:D16)</f>
        <v>0</v>
      </c>
      <c r="E18" s="4"/>
    </row>
    <row r="19" spans="1:5" ht="15">
      <c r="A19" s="37" t="s">
        <v>18</v>
      </c>
      <c r="B19" s="37"/>
      <c r="C19" s="37"/>
      <c r="D19" s="37"/>
      <c r="E19" s="4"/>
    </row>
    <row r="20" spans="1:5" ht="15">
      <c r="A20" s="5" t="s">
        <v>19</v>
      </c>
      <c r="B20" s="6"/>
      <c r="C20" s="6">
        <v>1</v>
      </c>
      <c r="D20" s="11">
        <f>B20*C20</f>
        <v>0</v>
      </c>
      <c r="E20" s="12" t="s">
        <v>20</v>
      </c>
    </row>
    <row r="21" spans="1:5" ht="15">
      <c r="A21" s="5" t="s">
        <v>21</v>
      </c>
      <c r="B21" s="6"/>
      <c r="C21" s="6">
        <v>1</v>
      </c>
      <c r="D21" s="11">
        <f>B21*C21</f>
        <v>0</v>
      </c>
      <c r="E21" s="12" t="s">
        <v>22</v>
      </c>
    </row>
    <row r="22" spans="1:5" ht="15">
      <c r="A22" s="5" t="s">
        <v>9</v>
      </c>
      <c r="B22" s="6"/>
      <c r="C22" s="6">
        <v>1</v>
      </c>
      <c r="D22" s="11">
        <f>B22*C22</f>
        <v>0</v>
      </c>
      <c r="E22" s="12"/>
    </row>
    <row r="23" spans="1:5" ht="15">
      <c r="A23" s="39" t="s">
        <v>10</v>
      </c>
      <c r="B23" s="39"/>
      <c r="C23" s="39"/>
      <c r="D23" s="14">
        <f>SUM(D20:D22)</f>
        <v>0</v>
      </c>
      <c r="E23" s="4"/>
    </row>
    <row r="24" spans="1:5" ht="15">
      <c r="A24" s="37" t="s">
        <v>23</v>
      </c>
      <c r="B24" s="37"/>
      <c r="C24" s="37"/>
      <c r="D24" s="37"/>
      <c r="E24" s="4"/>
    </row>
    <row r="25" spans="1:6" ht="15">
      <c r="A25" s="5" t="s">
        <v>24</v>
      </c>
      <c r="B25" s="6"/>
      <c r="C25" s="15">
        <v>3</v>
      </c>
      <c r="D25" s="11"/>
      <c r="E25" s="12" t="s">
        <v>25</v>
      </c>
      <c r="F25" s="16"/>
    </row>
    <row r="26" spans="1:6" ht="15">
      <c r="A26" s="5" t="s">
        <v>26</v>
      </c>
      <c r="B26" s="6"/>
      <c r="C26" s="6">
        <v>15</v>
      </c>
      <c r="D26" s="11">
        <f>B26*C26</f>
        <v>0</v>
      </c>
      <c r="E26" s="12"/>
      <c r="F26" s="16"/>
    </row>
    <row r="27" spans="1:5" ht="15">
      <c r="A27" s="5" t="s">
        <v>27</v>
      </c>
      <c r="B27" s="6"/>
      <c r="C27" s="6">
        <v>1</v>
      </c>
      <c r="D27" s="11">
        <f>B27*C27</f>
        <v>0</v>
      </c>
      <c r="E27" s="12" t="s">
        <v>28</v>
      </c>
    </row>
    <row r="28" spans="1:5" ht="15">
      <c r="A28" s="5" t="s">
        <v>29</v>
      </c>
      <c r="B28" s="6"/>
      <c r="C28" s="6">
        <v>1</v>
      </c>
      <c r="D28" s="11">
        <f>B28*C28</f>
        <v>0</v>
      </c>
      <c r="E28" s="12" t="s">
        <v>30</v>
      </c>
    </row>
    <row r="29" spans="1:5" ht="15">
      <c r="A29" s="5" t="s">
        <v>31</v>
      </c>
      <c r="B29" s="6"/>
      <c r="C29" s="6">
        <v>1</v>
      </c>
      <c r="D29" s="17">
        <f>B29*C29</f>
        <v>0</v>
      </c>
      <c r="E29" s="12" t="s">
        <v>32</v>
      </c>
    </row>
    <row r="30" spans="1:5" ht="15">
      <c r="A30" s="38" t="s">
        <v>10</v>
      </c>
      <c r="B30" s="38"/>
      <c r="C30" s="38"/>
      <c r="D30" s="10">
        <f>SUM(D25:D29)</f>
        <v>0</v>
      </c>
      <c r="E30" s="18"/>
    </row>
    <row r="31" spans="1:5" ht="15">
      <c r="A31" s="37" t="s">
        <v>33</v>
      </c>
      <c r="B31" s="37"/>
      <c r="C31" s="37"/>
      <c r="D31" s="37"/>
      <c r="E31" s="4"/>
    </row>
    <row r="32" spans="1:5" ht="15">
      <c r="A32" s="5"/>
      <c r="B32" s="6"/>
      <c r="C32" s="6"/>
      <c r="D32" s="11">
        <f>B32*C32</f>
        <v>0</v>
      </c>
      <c r="E32" s="12" t="s">
        <v>20</v>
      </c>
    </row>
    <row r="33" spans="1:5" ht="15">
      <c r="A33" s="5"/>
      <c r="B33" s="6"/>
      <c r="C33" s="6"/>
      <c r="D33" s="11">
        <f>B33*C33</f>
        <v>0</v>
      </c>
      <c r="E33" s="12" t="s">
        <v>22</v>
      </c>
    </row>
    <row r="34" spans="1:5" ht="15">
      <c r="A34" s="5"/>
      <c r="B34" s="6"/>
      <c r="C34" s="6"/>
      <c r="D34" s="11">
        <f>B34*C34</f>
        <v>0</v>
      </c>
      <c r="E34" s="12"/>
    </row>
    <row r="35" spans="1:5" ht="15">
      <c r="A35" s="39" t="s">
        <v>10</v>
      </c>
      <c r="B35" s="39"/>
      <c r="C35" s="39"/>
      <c r="D35" s="14">
        <f>SUM(D32:D33)</f>
        <v>0</v>
      </c>
      <c r="E35" s="4"/>
    </row>
    <row r="36" spans="1:5" ht="15">
      <c r="A36" s="37" t="s">
        <v>34</v>
      </c>
      <c r="B36" s="37"/>
      <c r="C36" s="37"/>
      <c r="D36" s="37"/>
      <c r="E36" s="4"/>
    </row>
    <row r="37" spans="1:5" ht="15">
      <c r="A37" s="5" t="s">
        <v>35</v>
      </c>
      <c r="B37" s="9"/>
      <c r="C37" s="6">
        <v>6</v>
      </c>
      <c r="D37" s="7">
        <f>B37*C37</f>
        <v>0</v>
      </c>
      <c r="E37" s="12" t="s">
        <v>36</v>
      </c>
    </row>
    <row r="38" spans="1:5" ht="15">
      <c r="A38" s="5" t="s">
        <v>37</v>
      </c>
      <c r="B38" s="9"/>
      <c r="C38" s="6">
        <v>4</v>
      </c>
      <c r="D38" s="7">
        <f>B38*C38</f>
        <v>0</v>
      </c>
      <c r="E38" s="12" t="s">
        <v>38</v>
      </c>
    </row>
    <row r="39" spans="1:5" ht="15">
      <c r="A39" s="5" t="s">
        <v>39</v>
      </c>
      <c r="B39" s="6"/>
      <c r="C39" s="6">
        <v>16</v>
      </c>
      <c r="D39" s="11"/>
      <c r="E39" s="12" t="s">
        <v>40</v>
      </c>
    </row>
    <row r="40" spans="1:5" ht="15">
      <c r="A40" s="5" t="s">
        <v>41</v>
      </c>
      <c r="B40" s="6"/>
      <c r="C40" s="6">
        <v>2</v>
      </c>
      <c r="D40" s="11">
        <f>B40*C40</f>
        <v>0</v>
      </c>
      <c r="E40" s="12" t="s">
        <v>42</v>
      </c>
    </row>
    <row r="41" spans="1:5" ht="15">
      <c r="A41" s="39" t="s">
        <v>10</v>
      </c>
      <c r="B41" s="39"/>
      <c r="C41" s="39"/>
      <c r="D41" s="14">
        <f>SUM(D37:D40)</f>
        <v>0</v>
      </c>
      <c r="E41" s="4"/>
    </row>
    <row r="42" spans="1:5" ht="15">
      <c r="A42" s="37" t="s">
        <v>43</v>
      </c>
      <c r="B42" s="37"/>
      <c r="C42" s="37"/>
      <c r="D42" s="37"/>
      <c r="E42" s="4"/>
    </row>
    <row r="43" spans="1:5" ht="15">
      <c r="A43" s="12" t="s">
        <v>44</v>
      </c>
      <c r="B43" s="6"/>
      <c r="C43" s="6">
        <v>1</v>
      </c>
      <c r="D43" s="11">
        <f aca="true" t="shared" si="0" ref="D43:D49">B43*C43</f>
        <v>0</v>
      </c>
      <c r="E43" s="12" t="s">
        <v>45</v>
      </c>
    </row>
    <row r="44" spans="1:5" ht="15">
      <c r="A44" s="5" t="s">
        <v>39</v>
      </c>
      <c r="B44" s="6"/>
      <c r="C44" s="6">
        <v>4</v>
      </c>
      <c r="D44" s="11">
        <f t="shared" si="0"/>
        <v>0</v>
      </c>
      <c r="E44" s="12" t="s">
        <v>40</v>
      </c>
    </row>
    <row r="45" spans="1:5" ht="15">
      <c r="A45" s="4"/>
      <c r="B45" s="9"/>
      <c r="C45" s="9"/>
      <c r="D45" s="7">
        <f t="shared" si="0"/>
        <v>0</v>
      </c>
      <c r="E45" s="4"/>
    </row>
    <row r="46" spans="1:5" ht="15">
      <c r="A46" s="4"/>
      <c r="B46" s="9"/>
      <c r="C46" s="9"/>
      <c r="D46" s="7">
        <f t="shared" si="0"/>
        <v>0</v>
      </c>
      <c r="E46" s="4"/>
    </row>
    <row r="47" spans="1:5" ht="15">
      <c r="A47" s="4"/>
      <c r="B47" s="9"/>
      <c r="C47" s="9"/>
      <c r="D47" s="7">
        <f t="shared" si="0"/>
        <v>0</v>
      </c>
      <c r="E47" s="4"/>
    </row>
    <row r="48" spans="1:5" ht="15">
      <c r="A48" s="4"/>
      <c r="B48" s="9"/>
      <c r="C48" s="9"/>
      <c r="D48" s="7">
        <f t="shared" si="0"/>
        <v>0</v>
      </c>
      <c r="E48" s="4"/>
    </row>
    <row r="49" spans="1:5" ht="15.75" customHeight="1">
      <c r="A49" s="19"/>
      <c r="B49" s="9"/>
      <c r="C49" s="9"/>
      <c r="D49" s="7">
        <f t="shared" si="0"/>
        <v>0</v>
      </c>
      <c r="E49" s="4"/>
    </row>
    <row r="50" spans="1:5" ht="15">
      <c r="A50" s="39" t="s">
        <v>10</v>
      </c>
      <c r="B50" s="39"/>
      <c r="C50" s="39"/>
      <c r="D50" s="14">
        <f>SUM(D43:D49)</f>
        <v>0</v>
      </c>
      <c r="E50" s="4"/>
    </row>
    <row r="51" spans="1:5" ht="15">
      <c r="A51" s="40" t="s">
        <v>46</v>
      </c>
      <c r="B51" s="40"/>
      <c r="C51" s="40"/>
      <c r="D51" s="20">
        <f>D50+D41+D35+D30+D23+D18+D13</f>
        <v>0</v>
      </c>
      <c r="E51" s="4"/>
    </row>
  </sheetData>
  <sheetProtection selectLockedCells="1" selectUnlockedCells="1"/>
  <mergeCells count="22">
    <mergeCell ref="A41:C41"/>
    <mergeCell ref="A42:D42"/>
    <mergeCell ref="A50:C50"/>
    <mergeCell ref="A51:C51"/>
    <mergeCell ref="A23:C23"/>
    <mergeCell ref="A24:D24"/>
    <mergeCell ref="A30:C30"/>
    <mergeCell ref="A31:D31"/>
    <mergeCell ref="A35:C35"/>
    <mergeCell ref="A36:D36"/>
    <mergeCell ref="E4:E5"/>
    <mergeCell ref="A6:D6"/>
    <mergeCell ref="A13:C13"/>
    <mergeCell ref="A14:D14"/>
    <mergeCell ref="A18:C18"/>
    <mergeCell ref="A19:D19"/>
    <mergeCell ref="A1:D1"/>
    <mergeCell ref="A3:D3"/>
    <mergeCell ref="A4:A5"/>
    <mergeCell ref="B4:B5"/>
    <mergeCell ref="C4:C5"/>
    <mergeCell ref="D4:D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3"/>
  <sheetViews>
    <sheetView zoomScale="85" zoomScaleNormal="85" zoomScalePageLayoutView="0" workbookViewId="0" topLeftCell="A1">
      <selection activeCell="J7" sqref="J7"/>
    </sheetView>
  </sheetViews>
  <sheetFormatPr defaultColWidth="11.421875" defaultRowHeight="15"/>
  <cols>
    <col min="6" max="6" width="13.00390625" style="0" customWidth="1"/>
  </cols>
  <sheetData>
    <row r="3" spans="1:6" ht="15">
      <c r="A3" s="21"/>
      <c r="B3" s="22"/>
      <c r="C3" s="22"/>
      <c r="D3" s="22"/>
      <c r="E3" s="41" t="s">
        <v>47</v>
      </c>
      <c r="F3" s="41"/>
    </row>
    <row r="4" spans="1:6" ht="15">
      <c r="A4" s="23" t="s">
        <v>48</v>
      </c>
      <c r="B4" s="24"/>
      <c r="C4" s="25" t="s">
        <v>49</v>
      </c>
      <c r="D4" s="24"/>
      <c r="E4" s="24"/>
      <c r="F4" s="26"/>
    </row>
    <row r="5" spans="1:6" ht="15">
      <c r="A5" s="27"/>
      <c r="B5" s="24"/>
      <c r="C5" s="24"/>
      <c r="D5" s="24"/>
      <c r="E5" s="24"/>
      <c r="F5" s="26"/>
    </row>
    <row r="6" spans="1:6" ht="15">
      <c r="A6" s="27"/>
      <c r="B6" s="24"/>
      <c r="C6" s="24"/>
      <c r="D6" s="24"/>
      <c r="E6" s="24"/>
      <c r="F6" s="26"/>
    </row>
    <row r="7" spans="1:6" ht="15">
      <c r="A7" s="27"/>
      <c r="B7" s="24"/>
      <c r="C7" s="24"/>
      <c r="D7" s="24"/>
      <c r="E7" s="24"/>
      <c r="F7" s="26"/>
    </row>
    <row r="8" spans="1:6" ht="15">
      <c r="A8" s="27"/>
      <c r="B8" s="24"/>
      <c r="C8" s="24"/>
      <c r="D8" s="24"/>
      <c r="E8" s="24"/>
      <c r="F8" s="26"/>
    </row>
    <row r="9" spans="1:6" ht="15">
      <c r="A9" s="27"/>
      <c r="B9" s="24"/>
      <c r="C9" s="24"/>
      <c r="D9" s="24"/>
      <c r="E9" s="24"/>
      <c r="F9" s="26"/>
    </row>
    <row r="10" spans="1:6" ht="15">
      <c r="A10" s="27"/>
      <c r="B10" s="24"/>
      <c r="C10" s="24"/>
      <c r="D10" s="24"/>
      <c r="E10" s="24"/>
      <c r="F10" s="26"/>
    </row>
    <row r="11" spans="1:6" ht="15">
      <c r="A11" s="27"/>
      <c r="B11" s="24"/>
      <c r="C11" s="24"/>
      <c r="D11" s="24"/>
      <c r="E11" s="24"/>
      <c r="F11" s="26"/>
    </row>
    <row r="12" spans="1:6" ht="15">
      <c r="A12" s="27"/>
      <c r="B12" s="24"/>
      <c r="C12" s="24"/>
      <c r="D12" s="24"/>
      <c r="E12" s="24"/>
      <c r="F12" s="26"/>
    </row>
    <row r="13" spans="1:6" ht="15">
      <c r="A13" s="27"/>
      <c r="B13" s="24"/>
      <c r="C13" s="24"/>
      <c r="D13" s="24"/>
      <c r="E13" s="24"/>
      <c r="F13" s="26"/>
    </row>
    <row r="14" spans="1:6" ht="15">
      <c r="A14" s="27"/>
      <c r="B14" s="24"/>
      <c r="C14" s="24"/>
      <c r="D14" s="24"/>
      <c r="E14" s="24"/>
      <c r="F14" s="4" t="s">
        <v>47</v>
      </c>
    </row>
    <row r="15" spans="1:6" ht="15">
      <c r="A15" s="27"/>
      <c r="B15" s="24"/>
      <c r="C15" s="24"/>
      <c r="D15" s="24"/>
      <c r="E15" s="24"/>
      <c r="F15" s="26"/>
    </row>
    <row r="16" spans="1:6" ht="15">
      <c r="A16" s="27"/>
      <c r="B16" s="25" t="s">
        <v>50</v>
      </c>
      <c r="C16" s="24"/>
      <c r="D16" s="24"/>
      <c r="E16" s="24"/>
      <c r="F16" s="26"/>
    </row>
    <row r="17" spans="1:6" ht="15">
      <c r="A17" s="27"/>
      <c r="B17" s="24"/>
      <c r="C17" s="24"/>
      <c r="D17" s="24"/>
      <c r="E17" s="24"/>
      <c r="F17" s="26"/>
    </row>
    <row r="18" spans="1:6" ht="15">
      <c r="A18" s="27"/>
      <c r="B18" s="24"/>
      <c r="C18" s="24"/>
      <c r="D18" s="24"/>
      <c r="E18" s="24"/>
      <c r="F18" s="26"/>
    </row>
    <row r="19" spans="1:6" ht="15">
      <c r="A19" s="27"/>
      <c r="B19" s="24"/>
      <c r="C19" s="24"/>
      <c r="D19" s="24"/>
      <c r="E19" s="24"/>
      <c r="F19" s="26"/>
    </row>
    <row r="20" spans="1:6" ht="15">
      <c r="A20" s="27"/>
      <c r="B20" s="24"/>
      <c r="C20" s="24"/>
      <c r="D20" s="24"/>
      <c r="E20" s="24"/>
      <c r="F20" s="26"/>
    </row>
    <row r="21" spans="1:6" ht="15">
      <c r="A21" s="27"/>
      <c r="B21" s="24"/>
      <c r="C21" s="24"/>
      <c r="D21" s="25" t="s">
        <v>51</v>
      </c>
      <c r="F21" s="26"/>
    </row>
    <row r="22" spans="1:6" ht="15">
      <c r="A22" s="27"/>
      <c r="B22" s="24"/>
      <c r="C22" s="24"/>
      <c r="D22" s="24"/>
      <c r="E22" s="24"/>
      <c r="F22" s="26"/>
    </row>
    <row r="23" spans="1:6" ht="15">
      <c r="A23" s="27"/>
      <c r="B23" s="24"/>
      <c r="C23" s="24"/>
      <c r="D23" s="24"/>
      <c r="E23" s="24"/>
      <c r="F23" s="42" t="s">
        <v>52</v>
      </c>
    </row>
    <row r="24" spans="1:6" ht="15">
      <c r="A24" s="27"/>
      <c r="B24" s="24"/>
      <c r="C24" s="24"/>
      <c r="D24" s="24"/>
      <c r="E24" s="24"/>
      <c r="F24" s="42"/>
    </row>
    <row r="25" spans="1:6" ht="15">
      <c r="A25" s="27"/>
      <c r="B25" s="24"/>
      <c r="C25" s="24"/>
      <c r="D25" s="24"/>
      <c r="E25" s="24"/>
      <c r="F25" s="42"/>
    </row>
    <row r="26" spans="1:6" ht="15">
      <c r="A26" s="27"/>
      <c r="B26" s="24"/>
      <c r="C26" s="25" t="s">
        <v>53</v>
      </c>
      <c r="D26" s="24"/>
      <c r="E26" s="24"/>
      <c r="F26" s="26"/>
    </row>
    <row r="27" spans="1:6" ht="15">
      <c r="A27" s="27"/>
      <c r="B27" s="24"/>
      <c r="D27" s="24"/>
      <c r="E27" s="24"/>
      <c r="F27" s="26"/>
    </row>
    <row r="28" spans="1:6" ht="15">
      <c r="A28" s="27"/>
      <c r="B28" s="24"/>
      <c r="C28" s="24"/>
      <c r="D28" s="24"/>
      <c r="E28" s="24"/>
      <c r="F28" s="26"/>
    </row>
    <row r="29" spans="1:6" ht="15">
      <c r="A29" s="27"/>
      <c r="B29" s="24"/>
      <c r="D29" s="24"/>
      <c r="E29" s="24"/>
      <c r="F29" s="26"/>
    </row>
    <row r="30" spans="1:6" ht="15">
      <c r="A30" s="27"/>
      <c r="B30" s="24"/>
      <c r="D30" s="24"/>
      <c r="E30" s="24"/>
      <c r="F30" s="26"/>
    </row>
    <row r="31" spans="1:6" ht="15">
      <c r="A31" s="27"/>
      <c r="B31" s="24"/>
      <c r="D31" s="24"/>
      <c r="E31" s="24"/>
      <c r="F31" s="26"/>
    </row>
    <row r="32" spans="1:6" ht="15">
      <c r="A32" s="27"/>
      <c r="B32" s="24"/>
      <c r="C32" s="24"/>
      <c r="D32" s="24"/>
      <c r="E32" s="24"/>
      <c r="F32" s="26"/>
    </row>
    <row r="33" spans="1:6" ht="15">
      <c r="A33" s="27"/>
      <c r="B33" s="24"/>
      <c r="C33" s="24"/>
      <c r="D33" s="24"/>
      <c r="E33" s="24"/>
      <c r="F33" s="26"/>
    </row>
    <row r="34" spans="1:6" ht="15">
      <c r="A34" s="27"/>
      <c r="B34" s="24"/>
      <c r="C34" s="24"/>
      <c r="D34" s="24"/>
      <c r="E34" s="24"/>
      <c r="F34" s="26"/>
    </row>
    <row r="35" spans="1:6" ht="15">
      <c r="A35" s="27"/>
      <c r="B35" s="24"/>
      <c r="C35" s="24"/>
      <c r="D35" s="24"/>
      <c r="E35" s="43" t="s">
        <v>18</v>
      </c>
      <c r="F35" s="43"/>
    </row>
    <row r="36" spans="1:6" ht="15">
      <c r="A36" s="27"/>
      <c r="B36" s="24"/>
      <c r="C36" s="24"/>
      <c r="D36" s="24"/>
      <c r="E36" s="24"/>
      <c r="F36" s="26"/>
    </row>
    <row r="37" spans="1:6" ht="15">
      <c r="A37" s="27"/>
      <c r="B37" s="24"/>
      <c r="C37" s="24"/>
      <c r="D37" s="24"/>
      <c r="E37" s="24"/>
      <c r="F37" s="26"/>
    </row>
    <row r="38" spans="1:6" ht="15">
      <c r="A38" s="27"/>
      <c r="B38" s="24"/>
      <c r="C38" s="24"/>
      <c r="D38" s="24"/>
      <c r="E38" s="21"/>
      <c r="F38" s="28"/>
    </row>
    <row r="39" spans="1:6" ht="15">
      <c r="A39" s="27"/>
      <c r="B39" s="24"/>
      <c r="C39" s="24"/>
      <c r="D39" s="24"/>
      <c r="E39" s="27"/>
      <c r="F39" s="26"/>
    </row>
    <row r="40" spans="1:6" ht="15">
      <c r="A40" s="27"/>
      <c r="B40" s="24"/>
      <c r="C40" s="24"/>
      <c r="D40" s="24"/>
      <c r="E40" s="29" t="s">
        <v>43</v>
      </c>
      <c r="F40" s="26"/>
    </row>
    <row r="41" spans="1:6" ht="15">
      <c r="A41" s="27"/>
      <c r="B41" s="24"/>
      <c r="C41" s="24"/>
      <c r="D41" s="24"/>
      <c r="E41" s="27"/>
      <c r="F41" s="26"/>
    </row>
    <row r="42" spans="1:6" ht="15">
      <c r="A42" s="27"/>
      <c r="B42" s="24"/>
      <c r="C42" s="24"/>
      <c r="D42" s="24"/>
      <c r="E42" s="27"/>
      <c r="F42" s="26"/>
    </row>
    <row r="43" spans="1:6" ht="15">
      <c r="A43" s="41" t="s">
        <v>47</v>
      </c>
      <c r="B43" s="41"/>
      <c r="C43" s="30"/>
      <c r="D43" s="30"/>
      <c r="E43" s="3"/>
      <c r="F43" s="31"/>
    </row>
  </sheetData>
  <sheetProtection selectLockedCells="1" selectUnlockedCells="1"/>
  <mergeCells count="4">
    <mergeCell ref="E3:F3"/>
    <mergeCell ref="F23:F25"/>
    <mergeCell ref="E35:F35"/>
    <mergeCell ref="A43:B43"/>
  </mergeCells>
  <printOptions horizontalCentered="1" verticalCentered="1"/>
  <pageMargins left="0.7083333333333334" right="0.7083333333333334" top="0.7486111111111111" bottom="0.7486111111111111" header="0.31527777777777777" footer="0.31527777777777777"/>
  <pageSetup horizontalDpi="300" verticalDpi="300" orientation="portrait" paperSize="9"/>
  <headerFooter alignWithMargins="0">
    <oddHeader>&amp;C&amp;"-,Gras"&amp;18Réaménagement - salle F416
Lycée Guillaume FICHET
BONNEVILLE</oddHeader>
    <oddFooter>&amp;CChef de travaux
Tarik EL HICH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3"/>
  <sheetViews>
    <sheetView zoomScale="87" zoomScaleNormal="87" zoomScalePageLayoutView="0" workbookViewId="0" topLeftCell="A1">
      <selection activeCell="K10" sqref="K10"/>
    </sheetView>
  </sheetViews>
  <sheetFormatPr defaultColWidth="11.421875" defaultRowHeight="15"/>
  <cols>
    <col min="6" max="6" width="13.00390625" style="0" customWidth="1"/>
  </cols>
  <sheetData>
    <row r="3" spans="1:6" ht="15" customHeight="1">
      <c r="A3" s="41" t="s">
        <v>47</v>
      </c>
      <c r="B3" s="41"/>
      <c r="C3" s="22"/>
      <c r="D3" s="41" t="s">
        <v>47</v>
      </c>
      <c r="E3" s="41"/>
      <c r="F3" s="28"/>
    </row>
    <row r="4" spans="1:6" ht="15">
      <c r="A4" s="27"/>
      <c r="B4" s="24"/>
      <c r="D4" s="24"/>
      <c r="E4" s="24"/>
      <c r="F4" s="26"/>
    </row>
    <row r="5" spans="1:6" ht="15">
      <c r="A5" s="27"/>
      <c r="B5" s="24"/>
      <c r="C5" s="24"/>
      <c r="D5" s="24"/>
      <c r="F5" s="26"/>
    </row>
    <row r="6" spans="1:6" ht="15">
      <c r="A6" s="27"/>
      <c r="B6" s="24"/>
      <c r="C6" s="24"/>
      <c r="D6" s="24"/>
      <c r="E6" s="44" t="s">
        <v>18</v>
      </c>
      <c r="F6" s="44"/>
    </row>
    <row r="7" spans="1:6" ht="15">
      <c r="A7" s="27"/>
      <c r="B7" s="24"/>
      <c r="C7" s="24"/>
      <c r="D7" s="24"/>
      <c r="E7" s="24"/>
      <c r="F7" s="26"/>
    </row>
    <row r="8" spans="1:6" ht="15">
      <c r="A8" s="27"/>
      <c r="B8" s="24"/>
      <c r="C8" s="24"/>
      <c r="D8" s="24"/>
      <c r="E8" s="24"/>
      <c r="F8" s="26"/>
    </row>
    <row r="9" spans="1:6" ht="15">
      <c r="A9" s="27"/>
      <c r="B9" s="24"/>
      <c r="C9" s="24"/>
      <c r="D9" s="24"/>
      <c r="E9" s="24"/>
      <c r="F9" s="26"/>
    </row>
    <row r="10" spans="1:6" ht="15">
      <c r="A10" s="27"/>
      <c r="B10" s="24"/>
      <c r="C10" s="24"/>
      <c r="D10" s="24"/>
      <c r="E10" s="24"/>
      <c r="F10" s="26"/>
    </row>
    <row r="11" spans="1:6" ht="15">
      <c r="A11" s="27"/>
      <c r="B11" s="24"/>
      <c r="C11" s="24"/>
      <c r="D11" s="24"/>
      <c r="E11" s="24"/>
      <c r="F11" s="26"/>
    </row>
    <row r="12" spans="1:6" ht="15">
      <c r="A12" s="27"/>
      <c r="B12" s="24"/>
      <c r="C12" s="24"/>
      <c r="D12" s="24"/>
      <c r="E12" s="24"/>
      <c r="F12" s="26"/>
    </row>
    <row r="13" spans="1:6" ht="15">
      <c r="A13" s="27"/>
      <c r="B13" s="24"/>
      <c r="C13" s="24"/>
      <c r="D13" s="24"/>
      <c r="E13" s="24"/>
      <c r="F13" s="26"/>
    </row>
    <row r="14" spans="1:6" ht="15">
      <c r="A14" s="27"/>
      <c r="B14" s="24"/>
      <c r="C14" s="24"/>
      <c r="D14" s="24"/>
      <c r="E14" s="24"/>
      <c r="F14" s="26"/>
    </row>
    <row r="15" spans="1:6" ht="15">
      <c r="A15" s="27"/>
      <c r="B15" s="24"/>
      <c r="C15" s="25" t="s">
        <v>53</v>
      </c>
      <c r="D15" s="24"/>
      <c r="E15" s="24"/>
      <c r="F15" s="26"/>
    </row>
    <row r="16" spans="1:6" ht="15">
      <c r="A16" s="27"/>
      <c r="B16" s="24"/>
      <c r="C16" s="24"/>
      <c r="D16" s="24"/>
      <c r="E16" s="25" t="s">
        <v>50</v>
      </c>
      <c r="F16" s="26"/>
    </row>
    <row r="17" spans="1:6" ht="15">
      <c r="A17" s="27"/>
      <c r="B17" s="24"/>
      <c r="C17" s="24"/>
      <c r="D17" s="24"/>
      <c r="E17" s="24"/>
      <c r="F17" s="26"/>
    </row>
    <row r="18" spans="1:6" ht="15">
      <c r="A18" s="27"/>
      <c r="B18" s="24"/>
      <c r="C18" s="24"/>
      <c r="D18" s="24"/>
      <c r="E18" s="24"/>
      <c r="F18" s="26"/>
    </row>
    <row r="19" spans="1:6" ht="15">
      <c r="A19" s="27"/>
      <c r="B19" s="24"/>
      <c r="C19" s="24"/>
      <c r="D19" s="24"/>
      <c r="E19" s="24"/>
      <c r="F19" s="26"/>
    </row>
    <row r="20" spans="1:6" ht="15">
      <c r="A20" s="27"/>
      <c r="B20" s="24"/>
      <c r="C20" s="24"/>
      <c r="D20" s="24"/>
      <c r="E20" s="24"/>
      <c r="F20" s="26"/>
    </row>
    <row r="21" spans="1:6" ht="15">
      <c r="A21" s="27"/>
      <c r="B21" s="24"/>
      <c r="C21" s="24"/>
      <c r="D21" s="24"/>
      <c r="E21" s="24"/>
      <c r="F21" s="26"/>
    </row>
    <row r="22" spans="1:6" ht="15">
      <c r="A22" s="27"/>
      <c r="B22" s="24"/>
      <c r="C22" s="24"/>
      <c r="D22" s="24"/>
      <c r="E22" s="24"/>
      <c r="F22" s="26"/>
    </row>
    <row r="23" spans="1:6" ht="15">
      <c r="A23" s="27"/>
      <c r="B23" s="24"/>
      <c r="C23" s="24"/>
      <c r="D23" s="24"/>
      <c r="E23" s="24"/>
      <c r="F23" s="26"/>
    </row>
    <row r="24" spans="1:6" ht="15">
      <c r="A24" s="27"/>
      <c r="B24" s="24"/>
      <c r="C24" s="24"/>
      <c r="D24" s="24"/>
      <c r="E24" s="24"/>
      <c r="F24" s="26"/>
    </row>
    <row r="25" spans="1:6" ht="15">
      <c r="A25" s="27"/>
      <c r="B25" s="24"/>
      <c r="C25" s="24"/>
      <c r="D25" s="24"/>
      <c r="E25" s="24"/>
      <c r="F25" s="26"/>
    </row>
    <row r="26" spans="1:6" ht="15">
      <c r="A26" s="27"/>
      <c r="B26" s="24"/>
      <c r="C26" s="24"/>
      <c r="D26" s="24"/>
      <c r="E26" s="24"/>
      <c r="F26" s="4" t="s">
        <v>47</v>
      </c>
    </row>
    <row r="27" spans="1:6" ht="15">
      <c r="A27" s="27"/>
      <c r="B27" s="24"/>
      <c r="C27" s="24"/>
      <c r="D27" s="24"/>
      <c r="E27" s="25" t="s">
        <v>51</v>
      </c>
      <c r="F27" s="26"/>
    </row>
    <row r="28" spans="1:6" ht="15">
      <c r="A28" s="27"/>
      <c r="B28" s="24"/>
      <c r="C28" s="24"/>
      <c r="D28" s="24"/>
      <c r="E28" s="24"/>
      <c r="F28" s="26"/>
    </row>
    <row r="29" spans="1:6" ht="15">
      <c r="A29" s="25" t="s">
        <v>49</v>
      </c>
      <c r="B29" s="24"/>
      <c r="C29" s="24"/>
      <c r="D29" s="24"/>
      <c r="E29" s="24"/>
      <c r="F29" s="26"/>
    </row>
    <row r="30" spans="1:6" ht="15">
      <c r="A30" s="27"/>
      <c r="B30" s="24"/>
      <c r="C30" s="24"/>
      <c r="D30" s="24"/>
      <c r="E30" s="24"/>
      <c r="F30" s="26"/>
    </row>
    <row r="31" spans="1:6" ht="15">
      <c r="A31" s="27"/>
      <c r="B31" s="24"/>
      <c r="C31" s="24"/>
      <c r="D31" s="24"/>
      <c r="E31" s="24"/>
      <c r="F31" s="26"/>
    </row>
    <row r="32" spans="1:6" ht="15">
      <c r="A32" s="27"/>
      <c r="B32" s="24"/>
      <c r="C32" s="24"/>
      <c r="D32" s="24"/>
      <c r="E32" s="24"/>
      <c r="F32" s="26"/>
    </row>
    <row r="33" spans="1:6" ht="15">
      <c r="A33" s="27"/>
      <c r="B33" s="24"/>
      <c r="C33" s="24"/>
      <c r="D33" s="24"/>
      <c r="E33" s="24"/>
      <c r="F33" s="26"/>
    </row>
    <row r="34" spans="1:6" ht="15">
      <c r="A34" s="27"/>
      <c r="B34" s="24"/>
      <c r="C34" s="24"/>
      <c r="D34" s="24"/>
      <c r="E34" s="24"/>
      <c r="F34" s="42" t="s">
        <v>52</v>
      </c>
    </row>
    <row r="35" spans="1:6" ht="15">
      <c r="A35" s="27"/>
      <c r="B35" s="24"/>
      <c r="C35" s="24"/>
      <c r="D35" s="24"/>
      <c r="E35" s="24"/>
      <c r="F35" s="42"/>
    </row>
    <row r="36" spans="1:6" ht="15">
      <c r="A36" s="27"/>
      <c r="B36" s="24"/>
      <c r="C36" s="24"/>
      <c r="D36" s="24"/>
      <c r="E36" s="24"/>
      <c r="F36" s="42"/>
    </row>
    <row r="37" spans="1:6" ht="15">
      <c r="A37" s="27"/>
      <c r="B37" s="24"/>
      <c r="C37" s="24"/>
      <c r="D37" s="24"/>
      <c r="E37" s="24"/>
      <c r="F37" s="26"/>
    </row>
    <row r="38" spans="1:6" ht="15">
      <c r="A38" s="27"/>
      <c r="B38" s="24"/>
      <c r="C38" s="24"/>
      <c r="D38" s="24"/>
      <c r="F38" s="26"/>
    </row>
    <row r="39" spans="1:6" ht="15">
      <c r="A39" s="27"/>
      <c r="B39" s="24"/>
      <c r="C39" s="24"/>
      <c r="D39" s="24"/>
      <c r="E39" s="21"/>
      <c r="F39" s="28"/>
    </row>
    <row r="40" spans="1:6" ht="15">
      <c r="A40" s="27"/>
      <c r="B40" s="24"/>
      <c r="C40" s="24"/>
      <c r="D40" s="24"/>
      <c r="E40" s="27"/>
      <c r="F40" s="26"/>
    </row>
    <row r="41" spans="1:6" ht="15">
      <c r="A41" s="27"/>
      <c r="B41" s="24"/>
      <c r="C41" s="24"/>
      <c r="D41" s="24"/>
      <c r="E41" s="29" t="s">
        <v>43</v>
      </c>
      <c r="F41" s="26"/>
    </row>
    <row r="42" spans="1:6" ht="15">
      <c r="A42" s="27"/>
      <c r="B42" s="24"/>
      <c r="C42" s="24"/>
      <c r="D42" s="24"/>
      <c r="E42" s="27"/>
      <c r="F42" s="26"/>
    </row>
    <row r="43" spans="1:6" ht="15">
      <c r="A43" s="32" t="s">
        <v>48</v>
      </c>
      <c r="B43" s="30"/>
      <c r="C43" s="30"/>
      <c r="D43" s="30"/>
      <c r="E43" s="3"/>
      <c r="F43" s="31"/>
    </row>
  </sheetData>
  <sheetProtection selectLockedCells="1" selectUnlockedCells="1"/>
  <mergeCells count="4">
    <mergeCell ref="A3:B3"/>
    <mergeCell ref="D3:E3"/>
    <mergeCell ref="E6:F6"/>
    <mergeCell ref="F34:F36"/>
  </mergeCells>
  <printOptions horizontalCentered="1" verticalCentered="1"/>
  <pageMargins left="0.7083333333333334" right="0.7083333333333334" top="0.7486111111111111" bottom="0.7486111111111111" header="0.31527777777777777" footer="0.31527777777777777"/>
  <pageSetup horizontalDpi="300" verticalDpi="300" orientation="portrait" paperSize="9"/>
  <headerFooter alignWithMargins="0">
    <oddHeader>&amp;C&amp;"-,Gras"&amp;18Réaménagement - salle A24
Lycée Guillaume FICHET
BONNEVILLE</oddHeader>
    <oddFooter>&amp;CChef de travaux 
Tarik EL HICH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Deganis Michel</dc:creator>
  <cp:keywords/>
  <dc:description/>
  <cp:lastModifiedBy>guest2</cp:lastModifiedBy>
  <dcterms:created xsi:type="dcterms:W3CDTF">2012-10-01T08:41:15Z</dcterms:created>
  <dcterms:modified xsi:type="dcterms:W3CDTF">2012-10-01T08:41:15Z</dcterms:modified>
  <cp:category/>
  <cp:version/>
  <cp:contentType/>
  <cp:contentStatus/>
</cp:coreProperties>
</file>