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0730" windowHeight="11760" activeTab="1"/>
  </bookViews>
  <sheets>
    <sheet name="Aides et rappels" sheetId="1" r:id="rId1"/>
    <sheet name="Fiche construction scénario" sheetId="2" r:id="rId2"/>
  </sheets>
  <definedNames>
    <definedName name="_xlnm.Print_Titles" localSheetId="1">'Fiche construction scénario'!$1:$10</definedName>
  </definedName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7" i="2" l="1"/>
  <c r="M27" i="2"/>
  <c r="J27" i="2"/>
  <c r="G27" i="2"/>
  <c r="Q26" i="2"/>
  <c r="M26" i="2"/>
  <c r="J26" i="2"/>
  <c r="G26" i="2"/>
  <c r="Q25" i="2"/>
  <c r="M25" i="2"/>
  <c r="J25" i="2"/>
  <c r="G25" i="2"/>
  <c r="Q24" i="2"/>
  <c r="M24" i="2"/>
  <c r="J24" i="2"/>
  <c r="G24" i="2"/>
  <c r="Q23" i="2"/>
  <c r="M23" i="2"/>
  <c r="J23" i="2"/>
  <c r="G23" i="2"/>
  <c r="Q22" i="2"/>
  <c r="M22" i="2"/>
  <c r="J22" i="2"/>
  <c r="G22" i="2"/>
  <c r="Q1" i="2"/>
  <c r="M1" i="2"/>
  <c r="J1" i="2"/>
  <c r="G1" i="2"/>
  <c r="R5" i="2"/>
  <c r="R6" i="2"/>
  <c r="R4" i="2"/>
  <c r="N5" i="2"/>
  <c r="N6" i="2"/>
  <c r="N4" i="2"/>
  <c r="K4" i="2"/>
  <c r="K5" i="2"/>
  <c r="K6" i="2"/>
  <c r="H4" i="2"/>
  <c r="H5" i="2"/>
  <c r="H6" i="2"/>
  <c r="Q8" i="2"/>
  <c r="M8" i="2"/>
  <c r="Q17" i="2"/>
  <c r="Q16" i="2"/>
  <c r="Q15" i="2"/>
  <c r="Q14" i="2"/>
  <c r="Q13" i="2"/>
  <c r="Q12" i="2"/>
  <c r="Q11" i="2"/>
  <c r="J17" i="2"/>
  <c r="J16" i="2"/>
  <c r="J15" i="2"/>
  <c r="J14" i="2"/>
  <c r="J13" i="2"/>
  <c r="J12" i="2"/>
  <c r="J11" i="2"/>
  <c r="G12" i="2"/>
  <c r="M12" i="2"/>
  <c r="G13" i="2"/>
  <c r="M13" i="2"/>
  <c r="G14" i="2"/>
  <c r="M14" i="2"/>
  <c r="G15" i="2"/>
  <c r="M15" i="2"/>
  <c r="G16" i="2"/>
  <c r="M16" i="2"/>
  <c r="G17" i="2"/>
  <c r="M17" i="2"/>
  <c r="M11" i="2"/>
  <c r="G11" i="2"/>
</calcChain>
</file>

<file path=xl/comments1.xml><?xml version="1.0" encoding="utf-8"?>
<comments xmlns="http://schemas.openxmlformats.org/spreadsheetml/2006/main">
  <authors>
    <author>Estelle BENHAMOU-EPAILLY</author>
  </authors>
  <commentList>
    <comment ref="A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3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4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2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2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26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</commentList>
</comments>
</file>

<file path=xl/sharedStrings.xml><?xml version="1.0" encoding="utf-8"?>
<sst xmlns="http://schemas.openxmlformats.org/spreadsheetml/2006/main" count="156" uniqueCount="116">
  <si>
    <t>Bacs Pro de la Relation Client MA et MCV</t>
  </si>
  <si>
    <t>Intro</t>
  </si>
  <si>
    <t>Document enseignant</t>
  </si>
  <si>
    <t>Conseil : téléchargez cette fiche et remplissez-la collaborativement en ligne, en présentiel ou à distance (compatible elycee-ENT)</t>
  </si>
  <si>
    <t>MAJ 16/09/2019</t>
  </si>
  <si>
    <t>Les 3 axes de la rénovation :</t>
  </si>
  <si>
    <t>Contenus pédagogiques</t>
  </si>
  <si>
    <t>&gt; </t>
  </si>
  <si>
    <t>Dimensions technologiques</t>
  </si>
  <si>
    <t>Modalités pédagogiques</t>
  </si>
  <si>
    <t>Ressources et aides en ligne  &gt;  Rendez-vous sur l’espace Rénovation MACV d’Ecogest :</t>
  </si>
  <si>
    <t>Rendez-vous sur l’espace et le forum Rénovation MACV d’Ecogest :</t>
  </si>
  <si>
    <t>Point sur le vocabulaire</t>
  </si>
  <si>
    <t>Contexte (nom)</t>
  </si>
  <si>
    <t>Missions</t>
  </si>
  <si>
    <t>Activité/tâches</t>
  </si>
  <si>
    <t>Dates, période…</t>
  </si>
  <si>
    <t>Compétences du référentiel
et compétences transversales</t>
  </si>
  <si>
    <t>Savoirs associés</t>
  </si>
  <si>
    <t>Activité/tâches
RAPPEL</t>
  </si>
  <si>
    <t>Besoins
salles/outils</t>
  </si>
  <si>
    <t>Prérequis indispensables ?</t>
  </si>
  <si>
    <t>CE</t>
  </si>
  <si>
    <t>1/2 gr</t>
  </si>
  <si>
    <t>Enseignants concernés</t>
  </si>
  <si>
    <t>Accueil
Commerce
Ou Vente ?</t>
  </si>
  <si>
    <r>
      <t xml:space="preserve">Scénario </t>
    </r>
    <r>
      <rPr>
        <b/>
        <sz val="9"/>
        <color rgb="FF002060"/>
        <rFont val="Arial"/>
        <family val="2"/>
      </rPr>
      <t>(n° + titre + période)</t>
    </r>
  </si>
  <si>
    <t>Ressources</t>
  </si>
  <si>
    <t>En séance</t>
  </si>
  <si>
    <t>Classe entière ou 1/2 gr</t>
  </si>
  <si>
    <t>Quelles ressources sont
données aux élèves : Fiche outils ? Syhthèse de savoirs ? Autres documents et/ou Fichiers ? Etc.</t>
  </si>
  <si>
    <t>Mode de mise à disposition de ces ressources ? (ENT, papier, autre outil collaboratif ?) + quels outils numériques sont utilisés ?</t>
  </si>
  <si>
    <t>Qui prépare ces ressources
en amont ?</t>
  </si>
  <si>
    <r>
      <rPr>
        <b/>
        <sz val="9"/>
        <color rgb="FF0000FF"/>
        <rFont val="Arial Black"/>
        <family val="2"/>
      </rPr>
      <t>Approche omnicanale</t>
    </r>
    <r>
      <rPr>
        <sz val="9"/>
        <color theme="1"/>
        <rFont val="Arial"/>
        <family val="2"/>
      </rPr>
      <t xml:space="preserve"> dans chacune de vos séquences pédagogiques associée à la notion de </t>
    </r>
    <r>
      <rPr>
        <b/>
        <sz val="9"/>
        <color rgb="FF0000FF"/>
        <rFont val="Arial Black"/>
        <family val="2"/>
      </rPr>
      <t>parcours et d'expérience client</t>
    </r>
  </si>
  <si>
    <r>
      <t xml:space="preserve">Traitement </t>
    </r>
    <r>
      <rPr>
        <b/>
        <sz val="9"/>
        <color rgb="FF0000FF"/>
        <rFont val="Arial Black"/>
        <family val="2"/>
      </rPr>
      <t>horizontal et spiralaire</t>
    </r>
    <r>
      <rPr>
        <sz val="9"/>
        <color theme="1"/>
        <rFont val="Arial"/>
        <family val="2"/>
      </rPr>
      <t xml:space="preserve"> des référentiels  +  exploration des </t>
    </r>
    <r>
      <rPr>
        <b/>
        <sz val="9"/>
        <color rgb="FF0000FF"/>
        <rFont val="Arial Black"/>
        <family val="2"/>
      </rPr>
      <t>3 champs professionnels accueil, commerce et vente</t>
    </r>
    <r>
      <rPr>
        <sz val="9"/>
        <color theme="1"/>
        <rFont val="Arial"/>
        <family val="2"/>
      </rPr>
      <t xml:space="preserve"> en Seconde de la Relation Client</t>
    </r>
  </si>
  <si>
    <r>
      <t xml:space="preserve">Gestion d’une </t>
    </r>
    <r>
      <rPr>
        <b/>
        <sz val="9"/>
        <color rgb="FF0000FF"/>
        <rFont val="Arial Black"/>
        <family val="2"/>
      </rPr>
      <t>boutique en ligne</t>
    </r>
    <r>
      <rPr>
        <sz val="9"/>
        <color theme="1"/>
        <rFont val="Arial"/>
        <family val="2"/>
      </rPr>
      <t xml:space="preserve">  +  Renforcement les usages professionnels d’internet à partir de </t>
    </r>
    <r>
      <rPr>
        <b/>
        <sz val="9"/>
        <color rgb="FF0000FF"/>
        <rFont val="Arial Black"/>
        <family val="2"/>
      </rPr>
      <t>PC</t>
    </r>
    <r>
      <rPr>
        <sz val="9"/>
        <color theme="1"/>
        <rFont val="Arial"/>
        <family val="2"/>
      </rPr>
      <t xml:space="preserve"> mais aussi </t>
    </r>
    <r>
      <rPr>
        <b/>
        <sz val="9"/>
        <color rgb="FF0000FF"/>
        <rFont val="Arial Black"/>
        <family val="2"/>
      </rPr>
      <t>téléphones et/ou tablettes</t>
    </r>
  </si>
  <si>
    <t xml:space="preserve">                                  &gt; Ressources : accès direct &gt; touche ctrl+clic ICI</t>
  </si>
  <si>
    <t xml:space="preserve">&gt; Forum et FAQ : accès direct &gt; touche ctrl+clic ICI      </t>
  </si>
  <si>
    <r>
      <t xml:space="preserve">Fiche de construction d'un scenario individuel ou collaboratif
GUIDE    </t>
    </r>
    <r>
      <rPr>
        <b/>
        <sz val="9"/>
        <color rgb="FFFFFFFF"/>
        <rFont val="Arial"/>
        <family val="2"/>
      </rPr>
      <t>(imprimable sur A4)</t>
    </r>
  </si>
  <si>
    <t>voir le guide académique du référentiel ICI         .</t>
  </si>
  <si>
    <r>
      <t xml:space="preserve">Y-a-t-il une possibilité de
</t>
    </r>
    <r>
      <rPr>
        <b/>
        <u/>
        <sz val="14"/>
        <color theme="1"/>
        <rFont val="Arial Black"/>
        <family val="2"/>
      </rPr>
      <t>co-intervention</t>
    </r>
    <r>
      <rPr>
        <b/>
        <sz val="14"/>
        <color theme="1"/>
        <rFont val="Arial Black"/>
        <family val="2"/>
      </rPr>
      <t xml:space="preserve"> ?</t>
    </r>
    <r>
      <rPr>
        <b/>
        <sz val="11"/>
        <color theme="1"/>
        <rFont val="Arial"/>
      </rPr>
      <t xml:space="preserve">
(Français, Maths…)</t>
    </r>
  </si>
  <si>
    <r>
      <rPr>
        <b/>
        <u/>
        <sz val="14"/>
        <color theme="1"/>
        <rFont val="Arial Black"/>
        <family val="2"/>
      </rPr>
      <t>Horizon-
talité</t>
    </r>
    <r>
      <rPr>
        <b/>
        <sz val="11"/>
        <color theme="1"/>
        <rFont val="Arial"/>
      </rPr>
      <t xml:space="preserve">
N° du bloc
du référentiel</t>
    </r>
  </si>
  <si>
    <r>
      <rPr>
        <b/>
        <u/>
        <sz val="14"/>
        <color theme="1"/>
        <rFont val="Arial Black"/>
        <family val="2"/>
      </rPr>
      <t>Omnicanalité</t>
    </r>
    <r>
      <rPr>
        <b/>
        <sz val="14"/>
        <color theme="1"/>
        <rFont val="Arial Black"/>
        <family val="2"/>
      </rPr>
      <t xml:space="preserve"> :</t>
    </r>
    <r>
      <rPr>
        <b/>
        <sz val="11"/>
        <color theme="1"/>
        <rFont val="Arial"/>
      </rPr>
      <t xml:space="preserve">
Expérience client :
y-a-t-il plusieurs canaux utilisés ?
e-boutique, magasin physique, autres outils digitaux ?</t>
    </r>
  </si>
  <si>
    <t>Organisation et
suivi des activités :
Equipe enseignante,
qui fait quoi ?</t>
  </si>
  <si>
    <t>Travaux à effectuer
et/ou à rendre
par l’élève</t>
  </si>
  <si>
    <r>
      <t xml:space="preserve">Contexte (nom) </t>
    </r>
    <r>
      <rPr>
        <b/>
        <sz val="8"/>
        <color rgb="FF002060"/>
        <rFont val="Arial"/>
        <family val="2"/>
      </rPr>
      <t>rappel</t>
    </r>
  </si>
  <si>
    <r>
      <t xml:space="preserve">Scénario </t>
    </r>
    <r>
      <rPr>
        <b/>
        <sz val="9"/>
        <color rgb="FF002060"/>
        <rFont val="Arial"/>
        <family val="2"/>
      </rPr>
      <t xml:space="preserve">(n° titre...) </t>
    </r>
    <r>
      <rPr>
        <b/>
        <sz val="8"/>
        <color rgb="FF002060"/>
        <rFont val="Arial"/>
        <family val="2"/>
      </rPr>
      <t>rappel</t>
    </r>
  </si>
  <si>
    <r>
      <t xml:space="preserve">Enseignants </t>
    </r>
    <r>
      <rPr>
        <b/>
        <sz val="8"/>
        <color rgb="FF002060"/>
        <rFont val="Arial"/>
        <family val="2"/>
      </rPr>
      <t>rappel</t>
    </r>
  </si>
  <si>
    <t>Les étapes de la vente - les bases de la communication</t>
  </si>
  <si>
    <t>Non</t>
  </si>
  <si>
    <t>Voir précédent</t>
  </si>
  <si>
    <t>Mme Petrizzelli et Mme Willig</t>
  </si>
  <si>
    <t>1/2 classe</t>
  </si>
  <si>
    <t>Une enseignante commence le scénario et l'autre prend la suite sur les cours suivants</t>
  </si>
  <si>
    <t>Salle informatique ou tablettes avec WIFI/connection 4G</t>
  </si>
  <si>
    <t>Ordinateur ou téléphone connecté</t>
  </si>
  <si>
    <t>Appel téléphonique avec le rdv au bon moment</t>
  </si>
  <si>
    <t>Mail envoyé au client</t>
  </si>
  <si>
    <t>Téléphones connectés</t>
  </si>
  <si>
    <t>Willig Cynthia et Clémence Petrizzelli</t>
  </si>
  <si>
    <t xml:space="preserve">Bacs Pro de la Relation Client MA et MCV                    Maj 05/07/19       </t>
  </si>
  <si>
    <t>Page 1/5 bis</t>
  </si>
  <si>
    <t>Page 2/5 bis</t>
  </si>
  <si>
    <t>Page 3/5 bis</t>
  </si>
  <si>
    <t>Page 4/5 bis</t>
  </si>
  <si>
    <t>Page 5/5 bis</t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</si>
  <si>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1/5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</si>
  <si>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2/6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</si>
  <si>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3/5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</si>
  <si>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4/5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</si>
  <si>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5/5</t>
    </r>
  </si>
  <si>
    <t>Grille modifiable
imprimable en A4</t>
  </si>
  <si>
    <t>Moon Event 2</t>
  </si>
  <si>
    <t>Scénario n°6 - Moon Event 2 - Fin Mars début Avril</t>
  </si>
  <si>
    <t>Mission 1 : préparer l'accueil pour l'évènement Décathlon</t>
  </si>
  <si>
    <t>Mission 2 : Instaurer un accueil connecté en évènementiel</t>
  </si>
  <si>
    <t>Mission 3 : Accueillir et orienter le client</t>
  </si>
  <si>
    <t>Mission 4 : Mesurer la satisfaction du client</t>
  </si>
  <si>
    <t>Mission 5 : Pérenniser la relation avec le client</t>
  </si>
  <si>
    <t>Mission 6 : identifier les missions d'un(e) chef hôte(ses)</t>
  </si>
  <si>
    <r>
      <t>Tâche 1 </t>
    </r>
    <r>
      <rPr>
        <sz val="10"/>
        <color theme="1"/>
        <rFont val="Arial"/>
        <family val="2"/>
      </rPr>
      <t>: Prenez connaissance du document 1 et complétez l'annexe 1.</t>
    </r>
  </si>
  <si>
    <r>
      <t>Tâche 2 </t>
    </r>
    <r>
      <rPr>
        <sz val="10"/>
        <color theme="1"/>
        <rFont val="Arial"/>
        <family val="2"/>
      </rPr>
      <t>: Prenez connaissance des documents 2 et 3 et complétez l'annexe 4.</t>
    </r>
  </si>
  <si>
    <r>
      <t>Tâche 1</t>
    </r>
    <r>
      <rPr>
        <sz val="10"/>
        <color theme="1"/>
        <rFont val="Arial"/>
        <family val="2"/>
      </rPr>
      <t xml:space="preserve"> : Consultez l'article sur l'accueil connecté via le lien Moon Event et complétez l'annexe 2</t>
    </r>
  </si>
  <si>
    <r>
      <t>Tâche 2</t>
    </r>
    <r>
      <rPr>
        <sz val="10"/>
        <color theme="1"/>
        <rFont val="Arial"/>
        <family val="2"/>
      </rPr>
      <t xml:space="preserve"> : Prenez connaissance de l'application vous permettant d'inscrire les clients aux activités en cliquant sur la 3</t>
    </r>
    <r>
      <rPr>
        <vertAlign val="superscript"/>
        <sz val="10"/>
        <color theme="1"/>
        <rFont val="Arial"/>
        <family val="2"/>
      </rPr>
      <t>ème</t>
    </r>
    <r>
      <rPr>
        <sz val="10"/>
        <color theme="1"/>
        <rFont val="Arial"/>
        <family val="2"/>
      </rPr>
      <t xml:space="preserve"> icône.</t>
    </r>
  </si>
  <si>
    <r>
      <t>Tâche 3</t>
    </r>
    <r>
      <rPr>
        <sz val="10"/>
        <color theme="1"/>
        <rFont val="Arial"/>
        <family val="2"/>
      </rPr>
      <t xml:space="preserve"> : Prenez connaissance de l'application vous permettant de créer des cartes de fidélité en cliquant sur le 4</t>
    </r>
    <r>
      <rPr>
        <vertAlign val="superscript"/>
        <sz val="10"/>
        <color theme="1"/>
        <rFont val="Arial"/>
        <family val="2"/>
      </rPr>
      <t>ème</t>
    </r>
    <r>
      <rPr>
        <sz val="10"/>
        <color theme="1"/>
        <rFont val="Arial"/>
        <family val="2"/>
      </rPr>
      <t xml:space="preserve"> icône.</t>
    </r>
  </si>
  <si>
    <r>
      <t>Tâche 1</t>
    </r>
    <r>
      <rPr>
        <sz val="10"/>
        <color theme="1"/>
        <rFont val="Arial"/>
        <family val="2"/>
      </rPr>
      <t xml:space="preserve"> : Consultez le document 5 et jouez au jeu vous proposant de compléter un texte à trous </t>
    </r>
  </si>
  <si>
    <r>
      <t>Tâche 2</t>
    </r>
    <r>
      <rPr>
        <sz val="10"/>
        <color theme="1"/>
        <rFont val="Arial"/>
        <family val="2"/>
      </rPr>
      <t xml:space="preserve"> : Indiquez dans le jeu 2 s'il s'agit de langage verbal ou non verbal.</t>
    </r>
  </si>
  <si>
    <r>
      <t>Tâche 3 </t>
    </r>
    <r>
      <rPr>
        <sz val="10"/>
        <color theme="1"/>
        <rFont val="Arial"/>
        <family val="2"/>
      </rPr>
      <t>: Prenez connaissance des demandes clients et répondez-y dans l'annexe 3.</t>
    </r>
  </si>
  <si>
    <r>
      <t>Tâche 4</t>
    </r>
    <r>
      <rPr>
        <sz val="10"/>
        <color theme="1"/>
        <rFont val="Arial"/>
        <family val="2"/>
      </rPr>
      <t xml:space="preserve"> : Saisissez les inscriptions aux activités dans votre tablette à l'aide des profils clients donnés en document 6 </t>
    </r>
  </si>
  <si>
    <r>
      <t>Tâche 5</t>
    </r>
    <r>
      <rPr>
        <sz val="10"/>
        <color theme="1"/>
        <rFont val="Arial"/>
        <family val="2"/>
      </rPr>
      <t xml:space="preserve"> : Saisissez les demandes de carte de fidélité dans votre tablette à l'aide des profils clients </t>
    </r>
  </si>
  <si>
    <r>
      <t>Tâche 1 </t>
    </r>
    <r>
      <rPr>
        <sz val="10"/>
        <color theme="1"/>
        <rFont val="Arial"/>
        <family val="2"/>
      </rPr>
      <t>: listez tous les moyens vous permettant de mesurer la satisfaction du client dans l'annexe 4.</t>
    </r>
  </si>
  <si>
    <r>
      <t>Tâche 2</t>
    </r>
    <r>
      <rPr>
        <sz val="10"/>
        <color theme="1"/>
        <rFont val="Arial"/>
        <family val="2"/>
      </rPr>
      <t xml:space="preserve"> : interprétez les résultats de l'enquête satisfaction dans l'annexe 4.</t>
    </r>
  </si>
  <si>
    <r>
      <t>Tâche 1 </t>
    </r>
    <r>
      <rPr>
        <sz val="10"/>
        <color rgb="FF000000"/>
        <rFont val="Arial"/>
        <family val="2"/>
      </rPr>
      <t>: prenez connaissance du document 7 et complétez l'annexe 5.</t>
    </r>
  </si>
  <si>
    <r>
      <t>Tâche 2</t>
    </r>
    <r>
      <rPr>
        <sz val="10"/>
        <color rgb="FF000000"/>
        <rFont val="Arial"/>
        <family val="2"/>
      </rPr>
      <t xml:space="preserve"> : rédigez la lettre de remerciement à envoyer en annexe 6 </t>
    </r>
  </si>
  <si>
    <r>
      <t>Tâche 3 </t>
    </r>
    <r>
      <rPr>
        <sz val="10"/>
        <color rgb="FF000000"/>
        <rFont val="Arial"/>
        <family val="2"/>
      </rPr>
      <t>: vous décidez de rédiger une lettre de remerciement dans l'annexe 7.</t>
    </r>
  </si>
  <si>
    <r>
      <t>Tâche 4 </t>
    </r>
    <r>
      <rPr>
        <sz val="10"/>
        <color rgb="FF000000"/>
        <rFont val="Arial"/>
        <family val="2"/>
      </rPr>
      <t>: rédigez une lettre proposant les services de Moon Event à envoyer à Go Sport Grenoble  dans l'annexe 8.</t>
    </r>
  </si>
  <si>
    <r>
      <t>Tâche 5 :</t>
    </r>
    <r>
      <rPr>
        <sz val="10"/>
        <color rgb="FF000000"/>
        <rFont val="Arial"/>
        <family val="2"/>
      </rPr>
      <t> rendez-compte oralement du travail réalisé aujourd'hui. </t>
    </r>
  </si>
  <si>
    <r>
      <t>Tâche 1 </t>
    </r>
    <r>
      <rPr>
        <sz val="10"/>
        <color rgb="FF000000"/>
        <rFont val="Arial"/>
        <family val="2"/>
      </rPr>
      <t>: prenez connaissance du document 8 et complétez l'annexe 6.</t>
    </r>
  </si>
  <si>
    <t xml:space="preserve">1C. Identifier le besoin </t>
  </si>
  <si>
    <t xml:space="preserve">1A. Prendre contact </t>
  </si>
  <si>
    <t>1A. Prendre contact 
1B. Identifier le client et ses carcatéristiques
1C. Identifier le besoin
1D. Proposer une solution adaptée au besoin du client</t>
  </si>
  <si>
    <t>La recherche des besoins</t>
  </si>
  <si>
    <t>L'accueil, l'orientation des clients, la réponse à la demande</t>
  </si>
  <si>
    <t>La communication orale professionnelle
Les règles d'accueil 
Utilisation d'une tablette et d'internet</t>
  </si>
  <si>
    <t>L'omnicanalité se fait sur l'intégralité du scénario : l'évenement Décathlon se déroule en magasin, mais l'élève devra accueillir les clients à l'aide d'une tablette connectée et devra ensuite mesurer la satisfaction du client via un questionnaire en ligne envoyé par mail.</t>
  </si>
  <si>
    <t>Compléter les annexes et le professeur vérifie le travail et corrige individuellement ou en petits groupes en fonction de l'avancement des élèves</t>
  </si>
  <si>
    <t>Genially
Dossier relié avec l'ensemble des annexes
à compléter en version papier</t>
  </si>
  <si>
    <t>Lien genially disponible sur la zone "Echange" de l'espace numérique de travail du lycée
Le genially comporte toutes les tâches à réaliser ainsi que les fiches ressources, vidéos et jeux</t>
  </si>
  <si>
    <t>Une enseignante commence et l'autre poursuit le travail (l'une à la suite de l'autre)</t>
  </si>
  <si>
    <t>Accueil-Vente</t>
  </si>
  <si>
    <t>3B. Traiter et utiliser l'information dans la relation client</t>
  </si>
  <si>
    <t>3A. Rechercher et collecter l'information utile à la relation client</t>
  </si>
  <si>
    <t xml:space="preserve">3C. Diffuser l'information </t>
  </si>
  <si>
    <t>Vente-commerce</t>
  </si>
  <si>
    <t xml:space="preserve">utilisation d'une boite mail - la communication écrite et orale - les outils de mesure de la satisfaction </t>
  </si>
  <si>
    <t>La communication professionnelle (le mail) - les supports de communication adaptée au client - la mesure de la satisfaction client - la fidélisation du client - la lettre commerciale - le métier de chef d'h$otesse - le compte-rendu oral - la définition et les enjeux des opérations commerciales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</si>
</sst>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"/>
      <color rgb="FFFFFFFF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 Black"/>
      <family val="2"/>
    </font>
    <font>
      <b/>
      <sz val="11"/>
      <color rgb="FFFFFFFF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4"/>
      <color theme="1"/>
      <name val="Arial"/>
      <family val="2"/>
    </font>
    <font>
      <b/>
      <sz val="9"/>
      <color rgb="FF0070C0"/>
      <name val="Arial"/>
      <family val="2"/>
    </font>
    <font>
      <sz val="2"/>
      <color theme="1"/>
      <name val="Arial"/>
      <family val="2"/>
    </font>
    <font>
      <b/>
      <sz val="9"/>
      <color rgb="FF002060"/>
      <name val="Arial"/>
      <family val="2"/>
    </font>
    <font>
      <b/>
      <sz val="9"/>
      <color rgb="FFFFFFFF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FFFF"/>
      <name val="Arial Black"/>
      <family val="2"/>
    </font>
    <font>
      <b/>
      <sz val="9"/>
      <color rgb="FF000000"/>
      <name val="Arial"/>
      <family val="2"/>
    </font>
    <font>
      <b/>
      <sz val="10"/>
      <color rgb="FF000099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rgb="FFFFFFFF"/>
      <name val="Arial"/>
      <family val="2"/>
    </font>
    <font>
      <b/>
      <sz val="16"/>
      <color rgb="FF0070C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Arial Black"/>
      <family val="2"/>
    </font>
    <font>
      <b/>
      <sz val="11"/>
      <color rgb="FF002060"/>
      <name val="Arial"/>
      <family val="2"/>
    </font>
    <font>
      <b/>
      <sz val="12"/>
      <color indexed="32"/>
      <name val="Arial"/>
      <family val="2"/>
    </font>
    <font>
      <b/>
      <sz val="9"/>
      <color rgb="FF0000FF"/>
      <name val="Arial Black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u/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8"/>
      <color rgb="FF002060"/>
      <name val="Arial"/>
      <family val="2"/>
    </font>
    <font>
      <u/>
      <sz val="11"/>
      <color theme="1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theme="1"/>
      <name val="Comic Sans MS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omic Sans MS"/>
      <family val="4"/>
    </font>
    <font>
      <sz val="10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rgb="FF002060"/>
      </right>
      <top style="thin">
        <color auto="1"/>
      </top>
      <bottom/>
      <diagonal/>
    </border>
    <border>
      <left style="medium">
        <color rgb="FF00206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00206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vertical="center"/>
    </xf>
    <xf numFmtId="0" fontId="39" fillId="0" borderId="0" xfId="1" applyFont="1" applyAlignment="1">
      <alignment horizontal="right" vertical="center"/>
    </xf>
    <xf numFmtId="0" fontId="39" fillId="0" borderId="0" xfId="1" applyFont="1" applyAlignment="1">
      <alignment horizontal="left" vertical="center"/>
    </xf>
    <xf numFmtId="0" fontId="26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1" fillId="0" borderId="8" xfId="0" applyFont="1" applyBorder="1" applyAlignment="1" applyProtection="1">
      <alignment vertical="center"/>
    </xf>
    <xf numFmtId="0" fontId="32" fillId="0" borderId="9" xfId="0" applyFont="1" applyBorder="1" applyAlignment="1" applyProtection="1">
      <alignment vertical="center"/>
    </xf>
    <xf numFmtId="0" fontId="31" fillId="0" borderId="7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vertical="center"/>
    </xf>
    <xf numFmtId="0" fontId="29" fillId="0" borderId="5" xfId="0" quotePrefix="1" applyFont="1" applyBorder="1" applyAlignment="1" applyProtection="1">
      <alignment vertical="center"/>
    </xf>
    <xf numFmtId="0" fontId="40" fillId="3" borderId="19" xfId="1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2" borderId="20" xfId="0" applyFont="1" applyFill="1" applyBorder="1" applyAlignment="1" applyProtection="1">
      <alignment vertical="center" wrapText="1"/>
    </xf>
    <xf numFmtId="0" fontId="46" fillId="0" borderId="0" xfId="0" applyFont="1" applyAlignment="1">
      <alignment horizontal="justify" vertical="center"/>
    </xf>
    <xf numFmtId="0" fontId="7" fillId="0" borderId="5" xfId="0" applyFont="1" applyBorder="1" applyAlignment="1" applyProtection="1">
      <alignment horizontal="left" vertical="center" wrapText="1"/>
    </xf>
    <xf numFmtId="0" fontId="30" fillId="0" borderId="5" xfId="0" applyFont="1" applyBorder="1" applyAlignment="1">
      <alignment horizontal="justify" vertical="center"/>
    </xf>
    <xf numFmtId="0" fontId="30" fillId="0" borderId="5" xfId="0" applyFont="1" applyBorder="1" applyAlignment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48" fillId="0" borderId="5" xfId="0" applyFont="1" applyBorder="1" applyAlignment="1">
      <alignment vertical="center" wrapText="1"/>
    </xf>
    <xf numFmtId="0" fontId="48" fillId="4" borderId="5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16" fontId="7" fillId="0" borderId="16" xfId="0" applyNumberFormat="1" applyFont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Border="1" applyAlignment="1" applyProtection="1">
      <alignment horizontal="center" vertical="center" wrapText="1"/>
      <protection locked="0"/>
    </xf>
    <xf numFmtId="16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0" fillId="4" borderId="5" xfId="0" applyFont="1" applyFill="1" applyBorder="1" applyAlignment="1">
      <alignment vertical="center" wrapText="1"/>
    </xf>
    <xf numFmtId="0" fontId="48" fillId="4" borderId="5" xfId="0" applyFont="1" applyFill="1" applyBorder="1" applyAlignment="1">
      <alignment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center"/>
    </xf>
    <xf numFmtId="0" fontId="34" fillId="0" borderId="8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28" fillId="4" borderId="16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8" fillId="4" borderId="19" xfId="0" applyFont="1" applyFill="1" applyBorder="1" applyAlignment="1" applyProtection="1">
      <alignment horizontal="center" vertical="center" wrapText="1"/>
    </xf>
    <xf numFmtId="0" fontId="28" fillId="3" borderId="16" xfId="0" applyFont="1" applyFill="1" applyBorder="1" applyAlignment="1" applyProtection="1">
      <alignment horizontal="center" vertical="center" wrapText="1"/>
    </xf>
    <xf numFmtId="0" fontId="28" fillId="3" borderId="12" xfId="0" applyFont="1" applyFill="1" applyBorder="1" applyAlignment="1" applyProtection="1">
      <alignment horizontal="center" vertical="center" wrapText="1"/>
    </xf>
    <xf numFmtId="0" fontId="28" fillId="3" borderId="19" xfId="0" applyFont="1" applyFill="1" applyBorder="1" applyAlignment="1" applyProtection="1">
      <alignment horizontal="center" vertical="center" wrapText="1"/>
    </xf>
    <xf numFmtId="0" fontId="30" fillId="3" borderId="16" xfId="0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 wrapText="1"/>
    </xf>
    <xf numFmtId="0" fontId="34" fillId="0" borderId="8" xfId="0" applyFont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27" fillId="3" borderId="16" xfId="0" applyFont="1" applyFill="1" applyBorder="1" applyAlignment="1" applyProtection="1">
      <alignment horizontal="center" vertical="center" wrapText="1"/>
    </xf>
    <xf numFmtId="0" fontId="27" fillId="3" borderId="12" xfId="0" applyFont="1" applyFill="1" applyBorder="1" applyAlignment="1" applyProtection="1">
      <alignment horizontal="center" vertical="center" wrapText="1"/>
    </xf>
    <xf numFmtId="0" fontId="27" fillId="3" borderId="19" xfId="0" applyFont="1" applyFill="1" applyBorder="1" applyAlignment="1" applyProtection="1">
      <alignment horizontal="center" vertical="center" wrapText="1"/>
    </xf>
    <xf numFmtId="0" fontId="27" fillId="3" borderId="16" xfId="0" applyFont="1" applyFill="1" applyBorder="1" applyAlignment="1" applyProtection="1">
      <alignment horizontal="center" vertical="center"/>
    </xf>
    <xf numFmtId="0" fontId="27" fillId="3" borderId="12" xfId="0" applyFont="1" applyFill="1" applyBorder="1" applyAlignment="1" applyProtection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</xf>
    <xf numFmtId="0" fontId="28" fillId="3" borderId="5" xfId="0" applyFont="1" applyFill="1" applyBorder="1" applyAlignment="1" applyProtection="1">
      <alignment horizontal="center" vertical="center" wrapText="1"/>
    </xf>
    <xf numFmtId="0" fontId="28" fillId="3" borderId="13" xfId="0" applyFont="1" applyFill="1" applyBorder="1" applyAlignment="1" applyProtection="1">
      <alignment horizontal="center" vertical="center" wrapText="1"/>
    </xf>
    <xf numFmtId="0" fontId="28" fillId="3" borderId="14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7" fillId="3" borderId="5" xfId="0" applyFont="1" applyFill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ecogest.ac-grenoble.fr/index.php?tg=articles&amp;topics=431&amp;new=0&amp;newc=0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://ecogest.ac-grenoble.fr/index.php?tg=posts&amp;idx=List&amp;flat=1&amp;forum=45&amp;thread=757&amp;views=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ecogest.ac-grenoble.fr/images/articles/2472_art_ov_1561914335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119066</xdr:colOff>
      <xdr:row>0</xdr:row>
      <xdr:rowOff>35719</xdr:rowOff>
    </xdr:from>
    <xdr:to>
      <xdr:col>0</xdr:col>
      <xdr:colOff>1202532</xdr:colOff>
      <xdr:row>2</xdr:row>
      <xdr:rowOff>5953</xdr:rowOff>
    </xdr:to>
    <xdr:grpSp>
      <xdr:nvGrpSpPr>
        <xdr:cNvPr id="9" name="Group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19066" y="35719"/>
          <a:ext cx="1083466" cy="787797"/>
          <a:chOff x="125017" y="83343"/>
          <a:chExt cx="1285875" cy="892968"/>
        </a:xfrm>
      </xdr:grpSpPr>
      <xdr:sp macro="" textlink="">
        <xdr:nvSpPr>
          <xdr:cNvPr id="55" name="Rectangle 54">
            <a:extLst>
              <a:ext uri="{FF2B5EF4-FFF2-40B4-BE49-F238E27FC236}">
                <a16:creationId xmlns=""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125017" y="83343"/>
            <a:ext cx="1285875" cy="892968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56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5082" y="303610"/>
            <a:ext cx="865745" cy="58936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1785937</xdr:colOff>
      <xdr:row>16</xdr:row>
      <xdr:rowOff>47625</xdr:rowOff>
    </xdr:from>
    <xdr:to>
      <xdr:col>2</xdr:col>
      <xdr:colOff>1919287</xdr:colOff>
      <xdr:row>16</xdr:row>
      <xdr:rowOff>180975</xdr:rowOff>
    </xdr:to>
    <xdr:pic>
      <xdr:nvPicPr>
        <xdr:cNvPr id="11" name="Image 1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7" y="3000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3125391</xdr:colOff>
      <xdr:row>16</xdr:row>
      <xdr:rowOff>41672</xdr:rowOff>
    </xdr:from>
    <xdr:to>
      <xdr:col>4</xdr:col>
      <xdr:colOff>20241</xdr:colOff>
      <xdr:row>16</xdr:row>
      <xdr:rowOff>175022</xdr:rowOff>
    </xdr:to>
    <xdr:pic>
      <xdr:nvPicPr>
        <xdr:cNvPr id="12" name="Image 12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0297" y="2994422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272652</xdr:colOff>
      <xdr:row>12</xdr:row>
      <xdr:rowOff>200027</xdr:rowOff>
    </xdr:from>
    <xdr:to>
      <xdr:col>0</xdr:col>
      <xdr:colOff>872727</xdr:colOff>
      <xdr:row>17</xdr:row>
      <xdr:rowOff>127399</xdr:rowOff>
    </xdr:to>
    <xdr:pic>
      <xdr:nvPicPr>
        <xdr:cNvPr id="13" name="Imag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2" y="2670574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157162</xdr:colOff>
      <xdr:row>13</xdr:row>
      <xdr:rowOff>21433</xdr:rowOff>
    </xdr:from>
    <xdr:to>
      <xdr:col>4</xdr:col>
      <xdr:colOff>757237</xdr:colOff>
      <xdr:row>17</xdr:row>
      <xdr:rowOff>151211</xdr:rowOff>
    </xdr:to>
    <xdr:pic>
      <xdr:nvPicPr>
        <xdr:cNvPr id="15" name="Imag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0568" y="2694386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</xdr:colOff>
      <xdr:row>21</xdr:row>
      <xdr:rowOff>0</xdr:rowOff>
    </xdr:from>
    <xdr:to>
      <xdr:col>4</xdr:col>
      <xdr:colOff>928727</xdr:colOff>
      <xdr:row>36</xdr:row>
      <xdr:rowOff>148167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333" y="4011083"/>
          <a:ext cx="9088477" cy="300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652459</xdr:colOff>
      <xdr:row>2</xdr:row>
      <xdr:rowOff>66675</xdr:rowOff>
    </xdr:to>
    <xdr:grpSp>
      <xdr:nvGrpSpPr>
        <xdr:cNvPr id="2" name="Grou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19075" y="0"/>
          <a:ext cx="1195384" cy="685800"/>
          <a:chOff x="219075" y="0"/>
          <a:chExt cx="1195384" cy="685800"/>
        </a:xfrm>
      </xdr:grpSpPr>
      <xdr:sp macro="" textlink="">
        <xdr:nvSpPr>
          <xdr:cNvPr id="3" name="Rectangle 54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4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1643059</xdr:colOff>
      <xdr:row>2</xdr:row>
      <xdr:rowOff>66675</xdr:rowOff>
    </xdr:to>
    <xdr:grpSp>
      <xdr:nvGrpSpPr>
        <xdr:cNvPr id="5" name="Group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9472613" y="0"/>
          <a:ext cx="1195384" cy="685800"/>
          <a:chOff x="219075" y="0"/>
          <a:chExt cx="1195384" cy="685800"/>
        </a:xfrm>
      </xdr:grpSpPr>
      <xdr:sp macro="" textlink="">
        <xdr:nvSpPr>
          <xdr:cNvPr id="6" name="Rectangle 54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7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1576384</xdr:colOff>
      <xdr:row>2</xdr:row>
      <xdr:rowOff>66675</xdr:rowOff>
    </xdr:to>
    <xdr:grpSp>
      <xdr:nvGrpSpPr>
        <xdr:cNvPr id="8" name="Group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8371344" y="0"/>
          <a:ext cx="1195384" cy="685800"/>
          <a:chOff x="219075" y="0"/>
          <a:chExt cx="1195384" cy="685800"/>
        </a:xfrm>
      </xdr:grpSpPr>
      <xdr:sp macro="" textlink="">
        <xdr:nvSpPr>
          <xdr:cNvPr id="9" name="Rectangle 54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0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1604959</xdr:colOff>
      <xdr:row>2</xdr:row>
      <xdr:rowOff>66675</xdr:rowOff>
    </xdr:to>
    <xdr:grpSp>
      <xdr:nvGrpSpPr>
        <xdr:cNvPr id="11" name="Group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27555825" y="0"/>
          <a:ext cx="1195384" cy="685800"/>
          <a:chOff x="219075" y="0"/>
          <a:chExt cx="1195384" cy="685800"/>
        </a:xfrm>
      </xdr:grpSpPr>
      <xdr:sp macro="" textlink="">
        <xdr:nvSpPr>
          <xdr:cNvPr id="12" name="Rectangle 54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3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16</xdr:col>
      <xdr:colOff>371475</xdr:colOff>
      <xdr:row>0</xdr:row>
      <xdr:rowOff>0</xdr:rowOff>
    </xdr:from>
    <xdr:to>
      <xdr:col>16</xdr:col>
      <xdr:colOff>1566859</xdr:colOff>
      <xdr:row>2</xdr:row>
      <xdr:rowOff>66675</xdr:rowOff>
    </xdr:to>
    <xdr:grpSp>
      <xdr:nvGrpSpPr>
        <xdr:cNvPr id="14" name="Group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36387881" y="0"/>
          <a:ext cx="1195384" cy="685800"/>
          <a:chOff x="219075" y="0"/>
          <a:chExt cx="1195384" cy="685800"/>
        </a:xfrm>
      </xdr:grpSpPr>
      <xdr:sp macro="" textlink="">
        <xdr:nvSpPr>
          <xdr:cNvPr id="15" name="Rectangle 54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6" name="Image 55" descr="C:\Users\Utilisateur\Dropbox\Partage CHAT\CM SV 19-05-22\@@ LOGO etc\logo é bleu clair - Copie.png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3657600</xdr:colOff>
      <xdr:row>9</xdr:row>
      <xdr:rowOff>28575</xdr:rowOff>
    </xdr:from>
    <xdr:to>
      <xdr:col>7</xdr:col>
      <xdr:colOff>3981450</xdr:colOff>
      <xdr:row>9</xdr:row>
      <xdr:rowOff>352425</xdr:rowOff>
    </xdr:to>
    <xdr:pic>
      <xdr:nvPicPr>
        <xdr:cNvPr id="17" name="Image 1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524125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cogest.ac-grenoble.fr/index.php?tg=posts&amp;idx=List&amp;flat=1&amp;forum=45&amp;thread=757&amp;views=1" TargetMode="External"/><Relationship Id="rId1" Type="http://schemas.openxmlformats.org/officeDocument/2006/relationships/hyperlink" Target="http://ecogest.ac-grenoble.fr/index.php?tg=articles&amp;topics=431&amp;new=0&amp;newc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ogest.ac-grenoble.fr/images/articles/2472_art_ov_1561914335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120" zoomScaleNormal="120" zoomScalePageLayoutView="120" workbookViewId="0">
      <selection sqref="A1:E1"/>
    </sheetView>
  </sheetViews>
  <sheetFormatPr baseColWidth="10" defaultColWidth="11.42578125" defaultRowHeight="15" x14ac:dyDescent="0.25"/>
  <cols>
    <col min="1" max="1" width="25.42578125" style="1" customWidth="1"/>
    <col min="2" max="2" width="3.140625" style="1" customWidth="1"/>
    <col min="3" max="3" width="45.85546875" style="1" customWidth="1"/>
    <col min="4" max="4" width="48.42578125" style="1" customWidth="1"/>
    <col min="5" max="5" width="14.28515625" style="1" customWidth="1"/>
    <col min="6" max="16384" width="11.42578125" style="1"/>
  </cols>
  <sheetData>
    <row r="1" spans="1:5" ht="20.25" x14ac:dyDescent="0.25">
      <c r="A1" s="55" t="s">
        <v>0</v>
      </c>
      <c r="B1" s="55"/>
      <c r="C1" s="55"/>
      <c r="D1" s="55"/>
      <c r="E1" s="55"/>
    </row>
    <row r="2" spans="1:5" ht="44.25" customHeight="1" x14ac:dyDescent="0.25">
      <c r="A2" s="11"/>
      <c r="B2" s="53" t="s">
        <v>38</v>
      </c>
      <c r="C2" s="54"/>
      <c r="D2" s="54"/>
      <c r="E2" s="12" t="s">
        <v>1</v>
      </c>
    </row>
    <row r="3" spans="1:5" s="10" customFormat="1" ht="13.5" customHeight="1" x14ac:dyDescent="0.25">
      <c r="A3" s="13" t="s">
        <v>2</v>
      </c>
      <c r="B3" s="56" t="s">
        <v>3</v>
      </c>
      <c r="C3" s="56"/>
      <c r="D3" s="56"/>
      <c r="E3" s="14" t="s">
        <v>4</v>
      </c>
    </row>
    <row r="4" spans="1:5" s="10" customFormat="1" ht="20.25" customHeight="1" x14ac:dyDescent="0.25">
      <c r="A4" s="9"/>
    </row>
    <row r="5" spans="1:5" ht="18" customHeight="1" x14ac:dyDescent="0.25">
      <c r="A5" s="60" t="s">
        <v>5</v>
      </c>
      <c r="B5" s="60"/>
      <c r="C5" s="60"/>
      <c r="D5" s="60"/>
      <c r="E5" s="60"/>
    </row>
    <row r="6" spans="1:5" ht="4.5" customHeight="1" x14ac:dyDescent="0.25">
      <c r="A6" s="15"/>
      <c r="B6" s="16"/>
      <c r="C6" s="16"/>
      <c r="D6" s="16"/>
      <c r="E6" s="16"/>
    </row>
    <row r="7" spans="1:5" ht="13.5" customHeight="1" x14ac:dyDescent="0.25">
      <c r="A7" s="19" t="s">
        <v>6</v>
      </c>
      <c r="B7" s="17" t="s">
        <v>7</v>
      </c>
      <c r="C7" s="61" t="s">
        <v>33</v>
      </c>
      <c r="D7" s="61"/>
      <c r="E7" s="61"/>
    </row>
    <row r="8" spans="1:5" ht="3.75" customHeight="1" x14ac:dyDescent="0.25">
      <c r="A8" s="20"/>
      <c r="B8" s="17"/>
      <c r="C8" s="18"/>
      <c r="D8" s="18"/>
      <c r="E8" s="16"/>
    </row>
    <row r="9" spans="1:5" ht="13.5" customHeight="1" x14ac:dyDescent="0.25">
      <c r="A9" s="19" t="s">
        <v>8</v>
      </c>
      <c r="B9" s="17" t="s">
        <v>7</v>
      </c>
      <c r="C9" s="57" t="s">
        <v>35</v>
      </c>
      <c r="D9" s="57"/>
      <c r="E9" s="57"/>
    </row>
    <row r="10" spans="1:5" ht="4.5" customHeight="1" x14ac:dyDescent="0.25">
      <c r="A10" s="20"/>
      <c r="B10" s="17"/>
      <c r="C10" s="18"/>
      <c r="D10" s="18"/>
      <c r="E10" s="16"/>
    </row>
    <row r="11" spans="1:5" ht="23.25" customHeight="1" x14ac:dyDescent="0.25">
      <c r="A11" s="19" t="s">
        <v>9</v>
      </c>
      <c r="B11" s="17" t="s">
        <v>7</v>
      </c>
      <c r="C11" s="57" t="s">
        <v>34</v>
      </c>
      <c r="D11" s="57"/>
      <c r="E11" s="57"/>
    </row>
    <row r="12" spans="1:5" ht="23.25" customHeight="1" x14ac:dyDescent="0.25">
      <c r="A12" s="2"/>
    </row>
    <row r="13" spans="1:5" ht="15.75" x14ac:dyDescent="0.25">
      <c r="A13" s="60" t="s">
        <v>10</v>
      </c>
      <c r="B13" s="60"/>
      <c r="C13" s="60"/>
      <c r="D13" s="60"/>
      <c r="E13" s="60"/>
    </row>
    <row r="14" spans="1:5" ht="4.5" customHeight="1" x14ac:dyDescent="0.25">
      <c r="A14" s="21"/>
      <c r="B14"/>
    </row>
    <row r="15" spans="1:5" ht="12.75" customHeight="1" x14ac:dyDescent="0.25">
      <c r="A15" s="62" t="s">
        <v>11</v>
      </c>
      <c r="B15" s="62"/>
      <c r="C15" s="62"/>
      <c r="D15" s="62"/>
      <c r="E15" s="62"/>
    </row>
    <row r="16" spans="1:5" ht="4.5" customHeight="1" x14ac:dyDescent="0.25">
      <c r="B16"/>
    </row>
    <row r="17" spans="1:5" x14ac:dyDescent="0.25">
      <c r="A17" s="27" t="s">
        <v>36</v>
      </c>
      <c r="B17" s="24"/>
      <c r="C17" s="25"/>
      <c r="D17" s="26" t="s">
        <v>37</v>
      </c>
      <c r="E17" s="25"/>
    </row>
    <row r="18" spans="1:5" x14ac:dyDescent="0.25">
      <c r="A18"/>
      <c r="B18" s="22"/>
      <c r="C18" s="23"/>
      <c r="D18" s="23"/>
    </row>
    <row r="19" spans="1:5" ht="17.25" customHeight="1" x14ac:dyDescent="0.25">
      <c r="A19" s="3"/>
    </row>
    <row r="20" spans="1:5" x14ac:dyDescent="0.25">
      <c r="A20" s="58" t="s">
        <v>12</v>
      </c>
      <c r="B20" s="59"/>
      <c r="C20" s="59"/>
      <c r="D20" s="59"/>
      <c r="E20" s="59"/>
    </row>
    <row r="21" spans="1:5" x14ac:dyDescent="0.25">
      <c r="A21" s="4"/>
    </row>
    <row r="22" spans="1:5" x14ac:dyDescent="0.25">
      <c r="A22" s="4"/>
    </row>
    <row r="23" spans="1:5" x14ac:dyDescent="0.25">
      <c r="A23" s="5"/>
    </row>
    <row r="24" spans="1:5" x14ac:dyDescent="0.25">
      <c r="A24" s="6"/>
    </row>
    <row r="25" spans="1:5" x14ac:dyDescent="0.25">
      <c r="A25" s="7"/>
    </row>
    <row r="26" spans="1:5" x14ac:dyDescent="0.25">
      <c r="A26" s="8"/>
    </row>
    <row r="27" spans="1:5" x14ac:dyDescent="0.25">
      <c r="A27" s="7"/>
    </row>
    <row r="28" spans="1:5" x14ac:dyDescent="0.25">
      <c r="A28" s="7"/>
    </row>
    <row r="29" spans="1:5" x14ac:dyDescent="0.25">
      <c r="A29" s="6"/>
    </row>
  </sheetData>
  <sheetProtection password="C8DF" sheet="1" objects="1" scenarios="1"/>
  <mergeCells count="10">
    <mergeCell ref="B2:D2"/>
    <mergeCell ref="A1:E1"/>
    <mergeCell ref="B3:D3"/>
    <mergeCell ref="C11:E11"/>
    <mergeCell ref="A20:E20"/>
    <mergeCell ref="C9:E9"/>
    <mergeCell ref="A13:E13"/>
    <mergeCell ref="A5:E5"/>
    <mergeCell ref="C7:E7"/>
    <mergeCell ref="A15:E15"/>
  </mergeCells>
  <hyperlinks>
    <hyperlink ref="A17" r:id="rId1" display="http://ecogest.ac-grenoble.fr/index.php?tg=articles&amp;topics=431&amp;new=0&amp;newc=0"/>
    <hyperlink ref="D17" r:id="rId2" display="&gt; Forum et FAQ : accès direct &gt; touche ctrl+clic ICI"/>
  </hyperlinks>
  <pageMargins left="0.51181102362204722" right="0.31496062992125984" top="0.39370078740157483" bottom="0.19685039370078741" header="0.31496062992125984" footer="0.31496062992125984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99"/>
  <sheetViews>
    <sheetView showGridLines="0" tabSelected="1" zoomScale="80" zoomScaleNormal="80" zoomScalePageLayoutView="200" workbookViewId="0">
      <selection activeCell="A8" sqref="A8:A10"/>
    </sheetView>
  </sheetViews>
  <sheetFormatPr baseColWidth="10" defaultColWidth="11.42578125" defaultRowHeight="14.25" x14ac:dyDescent="0.25"/>
  <cols>
    <col min="1" max="1" width="11.42578125" style="28"/>
    <col min="2" max="2" width="15.85546875" style="28" customWidth="1"/>
    <col min="3" max="3" width="43.140625" style="28" customWidth="1"/>
    <col min="4" max="4" width="35.42578125" style="28" customWidth="1"/>
    <col min="5" max="5" width="16.140625" style="28" customWidth="1"/>
    <col min="6" max="6" width="13.42578125" style="28" customWidth="1"/>
    <col min="7" max="7" width="28.7109375" style="28" customWidth="1"/>
    <col min="8" max="8" width="63.42578125" style="28" customWidth="1"/>
    <col min="9" max="9" width="42.28515625" style="28" customWidth="1"/>
    <col min="10" max="10" width="30.28515625" style="28" customWidth="1"/>
    <col min="11" max="11" width="26.5703125" style="28" customWidth="1"/>
    <col min="12" max="12" width="80.28515625" style="28" customWidth="1"/>
    <col min="13" max="13" width="30.42578125" style="28" customWidth="1"/>
    <col min="14" max="14" width="38.7109375" style="28" customWidth="1"/>
    <col min="15" max="15" width="33.85546875" style="28" customWidth="1"/>
    <col min="16" max="16" width="30" style="28" customWidth="1"/>
    <col min="17" max="17" width="31.140625" style="28" customWidth="1"/>
    <col min="18" max="18" width="10.42578125" style="28" customWidth="1"/>
    <col min="19" max="19" width="25.7109375" style="28" customWidth="1"/>
    <col min="20" max="20" width="36.28515625" style="28" customWidth="1"/>
    <col min="21" max="21" width="31" style="28" customWidth="1"/>
    <col min="22" max="53" width="11.42578125" style="28"/>
    <col min="54" max="54" width="0" style="28" hidden="1" customWidth="1"/>
    <col min="55" max="16384" width="11.42578125" style="28"/>
  </cols>
  <sheetData>
    <row r="1" spans="1:21" ht="20.25" x14ac:dyDescent="0.25">
      <c r="A1" s="104" t="s">
        <v>60</v>
      </c>
      <c r="B1" s="88"/>
      <c r="C1" s="88"/>
      <c r="D1" s="88"/>
      <c r="E1" s="88"/>
      <c r="F1" s="88"/>
      <c r="G1" s="88" t="str">
        <f>$A1</f>
        <v xml:space="preserve">Bacs Pro de la Relation Client MA et MCV                    Maj 05/07/19       </v>
      </c>
      <c r="H1" s="88"/>
      <c r="I1" s="88"/>
      <c r="J1" s="88" t="str">
        <f>$A1</f>
        <v xml:space="preserve">Bacs Pro de la Relation Client MA et MCV                    Maj 05/07/19       </v>
      </c>
      <c r="K1" s="88"/>
      <c r="L1" s="88"/>
      <c r="M1" s="88" t="str">
        <f>$A1</f>
        <v xml:space="preserve">Bacs Pro de la Relation Client MA et MCV                    Maj 05/07/19       </v>
      </c>
      <c r="N1" s="88"/>
      <c r="O1" s="88"/>
      <c r="P1" s="88"/>
      <c r="Q1" s="88" t="str">
        <f>$A1</f>
        <v xml:space="preserve">Bacs Pro de la Relation Client MA et MCV                    Maj 05/07/19       </v>
      </c>
      <c r="R1" s="88"/>
      <c r="S1" s="88"/>
      <c r="T1" s="88"/>
      <c r="U1" s="88"/>
    </row>
    <row r="2" spans="1:21" ht="28.5" customHeight="1" x14ac:dyDescent="0.25">
      <c r="A2" s="43"/>
      <c r="B2" s="29"/>
      <c r="C2" s="93" t="s">
        <v>66</v>
      </c>
      <c r="D2" s="93"/>
      <c r="E2" s="93"/>
      <c r="F2" s="108"/>
      <c r="G2" s="43"/>
      <c r="H2" s="94" t="s">
        <v>67</v>
      </c>
      <c r="I2" s="93"/>
      <c r="J2" s="29"/>
      <c r="K2" s="92" t="s">
        <v>68</v>
      </c>
      <c r="L2" s="93"/>
      <c r="M2" s="29"/>
      <c r="N2" s="92" t="s">
        <v>69</v>
      </c>
      <c r="O2" s="93"/>
      <c r="P2" s="93"/>
      <c r="Q2" s="29"/>
      <c r="R2" s="92" t="s">
        <v>70</v>
      </c>
      <c r="S2" s="93"/>
      <c r="T2" s="93"/>
      <c r="U2" s="93"/>
    </row>
    <row r="3" spans="1:21" ht="6" customHeight="1" thickBot="1" x14ac:dyDescent="0.3"/>
    <row r="4" spans="1:21" ht="27" customHeight="1" thickBot="1" x14ac:dyDescent="0.3">
      <c r="A4" s="30" t="s">
        <v>13</v>
      </c>
      <c r="B4" s="31"/>
      <c r="C4" s="106" t="s">
        <v>72</v>
      </c>
      <c r="D4" s="107"/>
      <c r="E4" s="105" t="s">
        <v>71</v>
      </c>
      <c r="F4" s="105"/>
      <c r="G4" s="32" t="s">
        <v>45</v>
      </c>
      <c r="H4" s="89" t="str">
        <f>IF($C4="","",CONCATENATE($C4," (rappel)"))</f>
        <v>Moon Event 2 (rappel)</v>
      </c>
      <c r="I4" s="91"/>
      <c r="J4" s="32" t="s">
        <v>45</v>
      </c>
      <c r="K4" s="89" t="str">
        <f>IF($C4="","",CONCATENATE($C4," (rappel)"))</f>
        <v>Moon Event 2 (rappel)</v>
      </c>
      <c r="L4" s="91"/>
      <c r="M4" s="32" t="s">
        <v>45</v>
      </c>
      <c r="N4" s="89" t="str">
        <f>IF($C4="","",CONCATENATE($C4," (rappel)"))</f>
        <v>Moon Event 2 (rappel)</v>
      </c>
      <c r="O4" s="90"/>
      <c r="P4" s="91"/>
      <c r="Q4" s="32" t="s">
        <v>45</v>
      </c>
      <c r="R4" s="89" t="str">
        <f>IF($C4="","",CONCATENATE($C4," (rappel)"))</f>
        <v>Moon Event 2 (rappel)</v>
      </c>
      <c r="S4" s="90"/>
      <c r="T4" s="90"/>
      <c r="U4" s="91"/>
    </row>
    <row r="5" spans="1:21" ht="27" customHeight="1" thickBot="1" x14ac:dyDescent="0.3">
      <c r="A5" s="30" t="s">
        <v>26</v>
      </c>
      <c r="B5" s="31"/>
      <c r="C5" s="106" t="s">
        <v>73</v>
      </c>
      <c r="D5" s="107"/>
      <c r="E5" s="105"/>
      <c r="F5" s="105"/>
      <c r="G5" s="32" t="s">
        <v>46</v>
      </c>
      <c r="H5" s="89" t="str">
        <f t="shared" ref="H5:H6" si="0">IF($C5="","",CONCATENATE($C5," (rappel)"))</f>
        <v>Scénario n°6 - Moon Event 2 - Fin Mars début Avril (rappel)</v>
      </c>
      <c r="I5" s="91"/>
      <c r="J5" s="32" t="s">
        <v>46</v>
      </c>
      <c r="K5" s="89" t="str">
        <f t="shared" ref="K5:K6" si="1">IF($C5="","",CONCATENATE($C5," (rappel)"))</f>
        <v>Scénario n°6 - Moon Event 2 - Fin Mars début Avril (rappel)</v>
      </c>
      <c r="L5" s="91"/>
      <c r="M5" s="32" t="s">
        <v>46</v>
      </c>
      <c r="N5" s="89" t="str">
        <f t="shared" ref="N5:N6" si="2">IF($C5="","",CONCATENATE($C5," (rappel)"))</f>
        <v>Scénario n°6 - Moon Event 2 - Fin Mars début Avril (rappel)</v>
      </c>
      <c r="O5" s="90"/>
      <c r="P5" s="91"/>
      <c r="Q5" s="32" t="s">
        <v>46</v>
      </c>
      <c r="R5" s="89" t="str">
        <f t="shared" ref="R5:R6" si="3">IF($C5="","",CONCATENATE($C5," (rappel)"))</f>
        <v>Scénario n°6 - Moon Event 2 - Fin Mars début Avril (rappel)</v>
      </c>
      <c r="S5" s="90"/>
      <c r="T5" s="90"/>
      <c r="U5" s="91"/>
    </row>
    <row r="6" spans="1:21" ht="27" customHeight="1" thickBot="1" x14ac:dyDescent="0.3">
      <c r="A6" s="30" t="s">
        <v>24</v>
      </c>
      <c r="B6" s="31"/>
      <c r="C6" s="106" t="s">
        <v>59</v>
      </c>
      <c r="D6" s="107"/>
      <c r="E6" s="105"/>
      <c r="F6" s="105"/>
      <c r="G6" s="32" t="s">
        <v>47</v>
      </c>
      <c r="H6" s="89" t="str">
        <f t="shared" si="0"/>
        <v>Willig Cynthia et Clémence Petrizzelli (rappel)</v>
      </c>
      <c r="I6" s="91"/>
      <c r="J6" s="32" t="s">
        <v>47</v>
      </c>
      <c r="K6" s="89" t="str">
        <f t="shared" si="1"/>
        <v>Willig Cynthia et Clémence Petrizzelli (rappel)</v>
      </c>
      <c r="L6" s="91"/>
      <c r="M6" s="32" t="s">
        <v>47</v>
      </c>
      <c r="N6" s="89" t="str">
        <f t="shared" si="2"/>
        <v>Willig Cynthia et Clémence Petrizzelli (rappel)</v>
      </c>
      <c r="O6" s="90"/>
      <c r="P6" s="91"/>
      <c r="Q6" s="32" t="s">
        <v>47</v>
      </c>
      <c r="R6" s="89" t="str">
        <f t="shared" si="3"/>
        <v>Willig Cynthia et Clémence Petrizzelli (rappel)</v>
      </c>
      <c r="S6" s="90"/>
      <c r="T6" s="90"/>
      <c r="U6" s="91"/>
    </row>
    <row r="7" spans="1:21" ht="4.5" customHeight="1" x14ac:dyDescent="0.25">
      <c r="A7" s="33"/>
      <c r="B7" s="34"/>
      <c r="C7" s="35"/>
      <c r="D7" s="35"/>
      <c r="E7" s="36"/>
      <c r="F7" s="36"/>
      <c r="G7" s="33"/>
      <c r="H7" s="37"/>
      <c r="I7" s="37"/>
      <c r="J7" s="33"/>
      <c r="K7" s="37"/>
      <c r="L7" s="37"/>
      <c r="M7" s="33"/>
      <c r="N7" s="37"/>
      <c r="O7" s="37"/>
      <c r="P7" s="37"/>
      <c r="Q7" s="33"/>
      <c r="R7" s="37"/>
      <c r="S7" s="37"/>
      <c r="T7" s="37"/>
      <c r="U7" s="37"/>
    </row>
    <row r="8" spans="1:21" ht="15" customHeight="1" x14ac:dyDescent="0.25">
      <c r="A8" s="109" t="s">
        <v>16</v>
      </c>
      <c r="B8" s="112" t="s">
        <v>14</v>
      </c>
      <c r="C8" s="112" t="s">
        <v>15</v>
      </c>
      <c r="D8" s="109" t="s">
        <v>17</v>
      </c>
      <c r="E8" s="98" t="s">
        <v>41</v>
      </c>
      <c r="F8" s="101" t="s">
        <v>25</v>
      </c>
      <c r="G8" s="95" t="s">
        <v>19</v>
      </c>
      <c r="H8" s="98" t="s">
        <v>18</v>
      </c>
      <c r="I8" s="98" t="s">
        <v>21</v>
      </c>
      <c r="J8" s="95" t="s">
        <v>19</v>
      </c>
      <c r="K8" s="98" t="s">
        <v>40</v>
      </c>
      <c r="L8" s="98" t="s">
        <v>42</v>
      </c>
      <c r="M8" s="95" t="str">
        <f>$G8</f>
        <v>Activité/tâches
RAPPEL</v>
      </c>
      <c r="N8" s="115" t="s">
        <v>27</v>
      </c>
      <c r="O8" s="115"/>
      <c r="P8" s="115"/>
      <c r="Q8" s="95" t="str">
        <f>$G8</f>
        <v>Activité/tâches
RAPPEL</v>
      </c>
      <c r="R8" s="116" t="s">
        <v>28</v>
      </c>
      <c r="S8" s="117"/>
      <c r="T8" s="117"/>
      <c r="U8" s="118"/>
    </row>
    <row r="9" spans="1:21" ht="29.25" customHeight="1" x14ac:dyDescent="0.25">
      <c r="A9" s="110"/>
      <c r="B9" s="113"/>
      <c r="C9" s="113"/>
      <c r="D9" s="110"/>
      <c r="E9" s="99"/>
      <c r="F9" s="102"/>
      <c r="G9" s="96"/>
      <c r="H9" s="99"/>
      <c r="I9" s="99"/>
      <c r="J9" s="96"/>
      <c r="K9" s="99"/>
      <c r="L9" s="99"/>
      <c r="M9" s="96"/>
      <c r="N9" s="115" t="s">
        <v>30</v>
      </c>
      <c r="O9" s="115" t="s">
        <v>31</v>
      </c>
      <c r="P9" s="119" t="s">
        <v>32</v>
      </c>
      <c r="Q9" s="96"/>
      <c r="R9" s="115" t="s">
        <v>29</v>
      </c>
      <c r="S9" s="115" t="s">
        <v>44</v>
      </c>
      <c r="T9" s="115" t="s">
        <v>43</v>
      </c>
      <c r="U9" s="115" t="s">
        <v>20</v>
      </c>
    </row>
    <row r="10" spans="1:21" ht="33" customHeight="1" x14ac:dyDescent="0.25">
      <c r="A10" s="111"/>
      <c r="B10" s="114"/>
      <c r="C10" s="114"/>
      <c r="D10" s="111"/>
      <c r="E10" s="111"/>
      <c r="F10" s="103"/>
      <c r="G10" s="97"/>
      <c r="H10" s="40" t="s">
        <v>39</v>
      </c>
      <c r="I10" s="100"/>
      <c r="J10" s="97"/>
      <c r="K10" s="100"/>
      <c r="L10" s="100"/>
      <c r="M10" s="97"/>
      <c r="N10" s="115"/>
      <c r="O10" s="115"/>
      <c r="P10" s="119"/>
      <c r="Q10" s="97"/>
      <c r="R10" s="115"/>
      <c r="S10" s="115"/>
      <c r="T10" s="115"/>
      <c r="U10" s="115"/>
    </row>
    <row r="11" spans="1:21" ht="36" customHeight="1" x14ac:dyDescent="0.25">
      <c r="A11" s="82"/>
      <c r="B11" s="86" t="s">
        <v>74</v>
      </c>
      <c r="C11" s="46" t="s">
        <v>80</v>
      </c>
      <c r="D11" s="84" t="s">
        <v>98</v>
      </c>
      <c r="E11" s="68">
        <v>1</v>
      </c>
      <c r="F11" s="68" t="s">
        <v>109</v>
      </c>
      <c r="G11" s="45" t="str">
        <f>IF($C11="","",$C11)</f>
        <v>Tâche 1 : Prenez connaissance du document 1 et complétez l'annexe 1.</v>
      </c>
      <c r="H11" s="63" t="s">
        <v>101</v>
      </c>
      <c r="I11" s="87" t="s">
        <v>48</v>
      </c>
      <c r="J11" s="45" t="str">
        <f>IF($C11="","",$C11)</f>
        <v>Tâche 1 : Prenez connaissance du document 1 et complétez l'annexe 1.</v>
      </c>
      <c r="K11" s="87" t="s">
        <v>49</v>
      </c>
      <c r="L11" s="63" t="s">
        <v>104</v>
      </c>
      <c r="M11" s="45" t="str">
        <f>IF($C11="","",$C11)</f>
        <v>Tâche 1 : Prenez connaissance du document 1 et complétez l'annexe 1.</v>
      </c>
      <c r="N11" s="71" t="s">
        <v>106</v>
      </c>
      <c r="O11" s="63" t="s">
        <v>107</v>
      </c>
      <c r="P11" s="63" t="s">
        <v>51</v>
      </c>
      <c r="Q11" s="45" t="str">
        <f>IF($C11="","",$C11)</f>
        <v>Tâche 1 : Prenez connaissance du document 1 et complétez l'annexe 1.</v>
      </c>
      <c r="R11" s="77" t="s">
        <v>52</v>
      </c>
      <c r="S11" s="63" t="s">
        <v>105</v>
      </c>
      <c r="T11" s="63" t="s">
        <v>108</v>
      </c>
      <c r="U11" s="63" t="s">
        <v>54</v>
      </c>
    </row>
    <row r="12" spans="1:21" ht="36" customHeight="1" x14ac:dyDescent="0.25">
      <c r="A12" s="82"/>
      <c r="B12" s="86"/>
      <c r="C12" s="46" t="s">
        <v>81</v>
      </c>
      <c r="D12" s="85"/>
      <c r="E12" s="69"/>
      <c r="F12" s="69"/>
      <c r="G12" s="45" t="str">
        <f t="shared" ref="G12:G27" si="4">IF($C12="","",$C12)</f>
        <v>Tâche 2 : Prenez connaissance des documents 2 et 3 et complétez l'annexe 4.</v>
      </c>
      <c r="H12" s="64"/>
      <c r="I12" s="87"/>
      <c r="J12" s="45" t="str">
        <f t="shared" ref="J12:J27" si="5">IF($C12="","",$C12)</f>
        <v>Tâche 2 : Prenez connaissance des documents 2 et 3 et complétez l'annexe 4.</v>
      </c>
      <c r="K12" s="87"/>
      <c r="L12" s="64"/>
      <c r="M12" s="45" t="str">
        <f t="shared" ref="M12:M27" si="6">IF($C12="","",$C12)</f>
        <v>Tâche 2 : Prenez connaissance des documents 2 et 3 et complétez l'annexe 4.</v>
      </c>
      <c r="N12" s="72"/>
      <c r="O12" s="64"/>
      <c r="P12" s="64"/>
      <c r="Q12" s="45" t="str">
        <f t="shared" ref="Q12:Q27" si="7">IF($C12="","",$C12)</f>
        <v>Tâche 2 : Prenez connaissance des documents 2 et 3 et complétez l'annexe 4.</v>
      </c>
      <c r="R12" s="78"/>
      <c r="S12" s="64"/>
      <c r="T12" s="64"/>
      <c r="U12" s="64"/>
    </row>
    <row r="13" spans="1:21" ht="47.25" customHeight="1" x14ac:dyDescent="0.25">
      <c r="A13" s="82"/>
      <c r="B13" s="86" t="s">
        <v>75</v>
      </c>
      <c r="C13" s="46" t="s">
        <v>82</v>
      </c>
      <c r="D13" s="64" t="s">
        <v>99</v>
      </c>
      <c r="E13" s="69"/>
      <c r="F13" s="69"/>
      <c r="G13" s="45" t="str">
        <f t="shared" si="4"/>
        <v>Tâche 1 : Consultez l'article sur l'accueil connecté via le lien Moon Event et complétez l'annexe 2</v>
      </c>
      <c r="H13" s="64" t="s">
        <v>102</v>
      </c>
      <c r="I13" s="87"/>
      <c r="J13" s="45" t="str">
        <f t="shared" si="5"/>
        <v>Tâche 1 : Consultez l'article sur l'accueil connecté via le lien Moon Event et complétez l'annexe 2</v>
      </c>
      <c r="K13" s="87"/>
      <c r="L13" s="64"/>
      <c r="M13" s="45" t="str">
        <f t="shared" si="6"/>
        <v>Tâche 1 : Consultez l'article sur l'accueil connecté via le lien Moon Event et complétez l'annexe 2</v>
      </c>
      <c r="N13" s="72"/>
      <c r="O13" s="64"/>
      <c r="P13" s="64"/>
      <c r="Q13" s="45" t="str">
        <f t="shared" si="7"/>
        <v>Tâche 1 : Consultez l'article sur l'accueil connecté via le lien Moon Event et complétez l'annexe 2</v>
      </c>
      <c r="R13" s="78"/>
      <c r="S13" s="64"/>
      <c r="T13" s="64"/>
      <c r="U13" s="64"/>
    </row>
    <row r="14" spans="1:21" ht="49.5" customHeight="1" x14ac:dyDescent="0.25">
      <c r="A14" s="82"/>
      <c r="B14" s="86"/>
      <c r="C14" s="46" t="s">
        <v>83</v>
      </c>
      <c r="D14" s="64"/>
      <c r="E14" s="69"/>
      <c r="F14" s="69"/>
      <c r="G14" s="45" t="str">
        <f t="shared" si="4"/>
        <v>Tâche 2 : Prenez connaissance de l'application vous permettant d'inscrire les clients aux activités en cliquant sur la 3ème icône.</v>
      </c>
      <c r="H14" s="64"/>
      <c r="I14" s="87" t="s">
        <v>48</v>
      </c>
      <c r="J14" s="45" t="str">
        <f t="shared" si="5"/>
        <v>Tâche 2 : Prenez connaissance de l'application vous permettant d'inscrire les clients aux activités en cliquant sur la 3ème icône.</v>
      </c>
      <c r="K14" s="87" t="s">
        <v>49</v>
      </c>
      <c r="L14" s="64"/>
      <c r="M14" s="45" t="str">
        <f t="shared" si="6"/>
        <v>Tâche 2 : Prenez connaissance de l'application vous permettant d'inscrire les clients aux activités en cliquant sur la 3ème icône.</v>
      </c>
      <c r="N14" s="72"/>
      <c r="O14" s="64"/>
      <c r="P14" s="64"/>
      <c r="Q14" s="45" t="str">
        <f t="shared" si="7"/>
        <v>Tâche 2 : Prenez connaissance de l'application vous permettant d'inscrire les clients aux activités en cliquant sur la 3ème icône.</v>
      </c>
      <c r="R14" s="78"/>
      <c r="S14" s="64"/>
      <c r="T14" s="64"/>
      <c r="U14" s="64"/>
    </row>
    <row r="15" spans="1:21" ht="49.5" customHeight="1" x14ac:dyDescent="0.25">
      <c r="A15" s="82"/>
      <c r="B15" s="86"/>
      <c r="C15" s="46" t="s">
        <v>84</v>
      </c>
      <c r="D15" s="65"/>
      <c r="E15" s="69"/>
      <c r="F15" s="69"/>
      <c r="G15" s="45" t="str">
        <f t="shared" si="4"/>
        <v>Tâche 3 : Prenez connaissance de l'application vous permettant de créer des cartes de fidélité en cliquant sur le 4ème icône.</v>
      </c>
      <c r="H15" s="64"/>
      <c r="I15" s="87"/>
      <c r="J15" s="45" t="str">
        <f t="shared" si="5"/>
        <v>Tâche 3 : Prenez connaissance de l'application vous permettant de créer des cartes de fidélité en cliquant sur le 4ème icône.</v>
      </c>
      <c r="K15" s="87"/>
      <c r="L15" s="64"/>
      <c r="M15" s="45" t="str">
        <f t="shared" si="6"/>
        <v>Tâche 3 : Prenez connaissance de l'application vous permettant de créer des cartes de fidélité en cliquant sur le 4ème icône.</v>
      </c>
      <c r="N15" s="72"/>
      <c r="O15" s="64"/>
      <c r="P15" s="64"/>
      <c r="Q15" s="45" t="str">
        <f t="shared" si="7"/>
        <v>Tâche 3 : Prenez connaissance de l'application vous permettant de créer des cartes de fidélité en cliquant sur le 4ème icône.</v>
      </c>
      <c r="R15" s="78"/>
      <c r="S15" s="64"/>
      <c r="T15" s="64"/>
      <c r="U15" s="64"/>
    </row>
    <row r="16" spans="1:21" ht="28.5" customHeight="1" x14ac:dyDescent="0.25">
      <c r="A16" s="82"/>
      <c r="B16" s="86" t="s">
        <v>76</v>
      </c>
      <c r="C16" s="46" t="s">
        <v>85</v>
      </c>
      <c r="D16" s="63" t="s">
        <v>100</v>
      </c>
      <c r="E16" s="69"/>
      <c r="F16" s="69"/>
      <c r="G16" s="45" t="str">
        <f t="shared" si="4"/>
        <v xml:space="preserve">Tâche 1 : Consultez le document 5 et jouez au jeu vous proposant de compléter un texte à trous </v>
      </c>
      <c r="H16" s="64"/>
      <c r="I16" s="74" t="s">
        <v>103</v>
      </c>
      <c r="J16" s="45" t="str">
        <f t="shared" si="5"/>
        <v xml:space="preserve">Tâche 1 : Consultez le document 5 et jouez au jeu vous proposant de compléter un texte à trous </v>
      </c>
      <c r="K16" s="74" t="s">
        <v>49</v>
      </c>
      <c r="L16" s="64"/>
      <c r="M16" s="45" t="str">
        <f t="shared" si="6"/>
        <v xml:space="preserve">Tâche 1 : Consultez le document 5 et jouez au jeu vous proposant de compléter un texte à trous </v>
      </c>
      <c r="N16" s="72"/>
      <c r="O16" s="64"/>
      <c r="P16" s="64"/>
      <c r="Q16" s="45" t="str">
        <f t="shared" si="7"/>
        <v xml:space="preserve">Tâche 1 : Consultez le document 5 et jouez au jeu vous proposant de compléter un texte à trous </v>
      </c>
      <c r="R16" s="78"/>
      <c r="S16" s="64"/>
      <c r="T16" s="64"/>
      <c r="U16" s="64"/>
    </row>
    <row r="17" spans="1:21" ht="37.5" customHeight="1" x14ac:dyDescent="0.25">
      <c r="A17" s="82"/>
      <c r="B17" s="86"/>
      <c r="C17" s="46" t="s">
        <v>86</v>
      </c>
      <c r="D17" s="64"/>
      <c r="E17" s="69"/>
      <c r="F17" s="69"/>
      <c r="G17" s="45" t="str">
        <f t="shared" si="4"/>
        <v>Tâche 2 : Indiquez dans le jeu 2 s'il s'agit de langage verbal ou non verbal.</v>
      </c>
      <c r="H17" s="64"/>
      <c r="I17" s="75"/>
      <c r="J17" s="45" t="str">
        <f t="shared" si="5"/>
        <v>Tâche 2 : Indiquez dans le jeu 2 s'il s'agit de langage verbal ou non verbal.</v>
      </c>
      <c r="K17" s="75"/>
      <c r="L17" s="64"/>
      <c r="M17" s="45" t="str">
        <f t="shared" si="6"/>
        <v>Tâche 2 : Indiquez dans le jeu 2 s'il s'agit de langage verbal ou non verbal.</v>
      </c>
      <c r="N17" s="72"/>
      <c r="O17" s="64"/>
      <c r="P17" s="64"/>
      <c r="Q17" s="45" t="str">
        <f t="shared" si="7"/>
        <v>Tâche 2 : Indiquez dans le jeu 2 s'il s'agit de langage verbal ou non verbal.</v>
      </c>
      <c r="R17" s="78"/>
      <c r="S17" s="64"/>
      <c r="T17" s="64"/>
      <c r="U17" s="64"/>
    </row>
    <row r="18" spans="1:21" ht="37.5" customHeight="1" x14ac:dyDescent="0.25">
      <c r="A18" s="82"/>
      <c r="B18" s="86"/>
      <c r="C18" s="46" t="s">
        <v>87</v>
      </c>
      <c r="D18" s="64"/>
      <c r="E18" s="69"/>
      <c r="F18" s="69"/>
      <c r="G18" s="46" t="s">
        <v>87</v>
      </c>
      <c r="H18" s="64"/>
      <c r="I18" s="75"/>
      <c r="J18" s="46" t="s">
        <v>87</v>
      </c>
      <c r="K18" s="75"/>
      <c r="L18" s="64"/>
      <c r="M18" s="46" t="s">
        <v>87</v>
      </c>
      <c r="N18" s="72"/>
      <c r="O18" s="64"/>
      <c r="P18" s="64"/>
      <c r="Q18" s="46" t="s">
        <v>87</v>
      </c>
      <c r="R18" s="78"/>
      <c r="S18" s="64"/>
      <c r="T18" s="64"/>
      <c r="U18" s="64"/>
    </row>
    <row r="19" spans="1:21" ht="37.5" customHeight="1" x14ac:dyDescent="0.25">
      <c r="A19" s="82"/>
      <c r="B19" s="86"/>
      <c r="C19" s="46" t="s">
        <v>88</v>
      </c>
      <c r="D19" s="64"/>
      <c r="E19" s="69"/>
      <c r="F19" s="69"/>
      <c r="G19" s="46" t="s">
        <v>88</v>
      </c>
      <c r="H19" s="64"/>
      <c r="I19" s="75"/>
      <c r="J19" s="46" t="s">
        <v>88</v>
      </c>
      <c r="K19" s="75"/>
      <c r="L19" s="64"/>
      <c r="M19" s="46" t="s">
        <v>88</v>
      </c>
      <c r="N19" s="72"/>
      <c r="O19" s="64"/>
      <c r="P19" s="64"/>
      <c r="Q19" s="46" t="s">
        <v>88</v>
      </c>
      <c r="R19" s="78"/>
      <c r="S19" s="64"/>
      <c r="T19" s="64"/>
      <c r="U19" s="64"/>
    </row>
    <row r="20" spans="1:21" ht="37.5" customHeight="1" x14ac:dyDescent="0.25">
      <c r="A20" s="82"/>
      <c r="B20" s="86"/>
      <c r="C20" s="46" t="s">
        <v>89</v>
      </c>
      <c r="D20" s="65"/>
      <c r="E20" s="70"/>
      <c r="F20" s="70"/>
      <c r="G20" s="46" t="s">
        <v>89</v>
      </c>
      <c r="H20" s="65"/>
      <c r="I20" s="76"/>
      <c r="J20" s="46" t="s">
        <v>89</v>
      </c>
      <c r="K20" s="76"/>
      <c r="L20" s="65"/>
      <c r="M20" s="46" t="s">
        <v>89</v>
      </c>
      <c r="N20" s="73"/>
      <c r="O20" s="65"/>
      <c r="P20" s="65"/>
      <c r="Q20" s="46" t="s">
        <v>89</v>
      </c>
      <c r="R20" s="79"/>
      <c r="S20" s="65"/>
      <c r="T20" s="65"/>
      <c r="U20" s="65"/>
    </row>
    <row r="21" spans="1:21" s="42" customFormat="1" ht="30" customHeight="1" x14ac:dyDescent="0.25">
      <c r="A21" s="41" t="s">
        <v>61</v>
      </c>
      <c r="C21" s="44"/>
      <c r="G21" s="41" t="s">
        <v>62</v>
      </c>
      <c r="J21" s="41" t="s">
        <v>63</v>
      </c>
      <c r="M21" s="41" t="s">
        <v>64</v>
      </c>
      <c r="Q21" s="41" t="s">
        <v>65</v>
      </c>
    </row>
    <row r="22" spans="1:21" s="49" customFormat="1" ht="44.25" customHeight="1" x14ac:dyDescent="0.25">
      <c r="A22" s="83"/>
      <c r="B22" s="80" t="s">
        <v>77</v>
      </c>
      <c r="C22" s="47" t="s">
        <v>90</v>
      </c>
      <c r="D22" s="66" t="s">
        <v>110</v>
      </c>
      <c r="E22" s="68">
        <v>3</v>
      </c>
      <c r="F22" s="68" t="s">
        <v>113</v>
      </c>
      <c r="G22" s="48" t="str">
        <f t="shared" si="4"/>
        <v>Tâche 1 : listez tous les moyens vous permettant de mesurer la satisfaction du client dans l'annexe 4.</v>
      </c>
      <c r="H22" s="63" t="s">
        <v>115</v>
      </c>
      <c r="I22" s="63" t="s">
        <v>114</v>
      </c>
      <c r="J22" s="48" t="str">
        <f t="shared" si="5"/>
        <v>Tâche 1 : listez tous les moyens vous permettant de mesurer la satisfaction du client dans l'annexe 4.</v>
      </c>
      <c r="K22" s="63" t="s">
        <v>49</v>
      </c>
      <c r="L22" s="63" t="s">
        <v>50</v>
      </c>
      <c r="M22" s="48" t="str">
        <f t="shared" si="6"/>
        <v>Tâche 1 : listez tous les moyens vous permettant de mesurer la satisfaction du client dans l'annexe 4.</v>
      </c>
      <c r="N22" s="71" t="s">
        <v>50</v>
      </c>
      <c r="O22" s="63" t="s">
        <v>50</v>
      </c>
      <c r="P22" s="63" t="s">
        <v>51</v>
      </c>
      <c r="Q22" s="48" t="str">
        <f t="shared" si="7"/>
        <v>Tâche 1 : listez tous les moyens vous permettant de mesurer la satisfaction du client dans l'annexe 4.</v>
      </c>
      <c r="R22" s="63" t="s">
        <v>52</v>
      </c>
      <c r="S22" s="83" t="s">
        <v>56</v>
      </c>
      <c r="T22" s="63" t="s">
        <v>53</v>
      </c>
      <c r="U22" s="83" t="s">
        <v>58</v>
      </c>
    </row>
    <row r="23" spans="1:21" s="49" customFormat="1" ht="44.25" customHeight="1" x14ac:dyDescent="0.25">
      <c r="A23" s="83"/>
      <c r="B23" s="80"/>
      <c r="C23" s="47" t="s">
        <v>91</v>
      </c>
      <c r="D23" s="66"/>
      <c r="E23" s="69"/>
      <c r="F23" s="69"/>
      <c r="G23" s="48" t="str">
        <f t="shared" si="4"/>
        <v>Tâche 2 : interprétez les résultats de l'enquête satisfaction dans l'annexe 4.</v>
      </c>
      <c r="H23" s="64"/>
      <c r="I23" s="64"/>
      <c r="J23" s="48" t="str">
        <f t="shared" si="5"/>
        <v>Tâche 2 : interprétez les résultats de l'enquête satisfaction dans l'annexe 4.</v>
      </c>
      <c r="K23" s="64"/>
      <c r="L23" s="64"/>
      <c r="M23" s="48" t="str">
        <f t="shared" si="6"/>
        <v>Tâche 2 : interprétez les résultats de l'enquête satisfaction dans l'annexe 4.</v>
      </c>
      <c r="N23" s="72"/>
      <c r="O23" s="64"/>
      <c r="P23" s="64"/>
      <c r="Q23" s="48" t="str">
        <f t="shared" si="7"/>
        <v>Tâche 2 : interprétez les résultats de l'enquête satisfaction dans l'annexe 4.</v>
      </c>
      <c r="R23" s="64"/>
      <c r="S23" s="83"/>
      <c r="T23" s="64"/>
      <c r="U23" s="83"/>
    </row>
    <row r="24" spans="1:21" s="49" customFormat="1" ht="28.5" customHeight="1" x14ac:dyDescent="0.25">
      <c r="A24" s="83"/>
      <c r="B24" s="81" t="s">
        <v>78</v>
      </c>
      <c r="C24" s="50" t="s">
        <v>92</v>
      </c>
      <c r="D24" s="66" t="s">
        <v>112</v>
      </c>
      <c r="E24" s="69"/>
      <c r="F24" s="69"/>
      <c r="G24" s="48" t="str">
        <f t="shared" si="4"/>
        <v>Tâche 1 : prenez connaissance du document 7 et complétez l'annexe 5.</v>
      </c>
      <c r="H24" s="64"/>
      <c r="I24" s="64"/>
      <c r="J24" s="48" t="str">
        <f t="shared" si="5"/>
        <v>Tâche 1 : prenez connaissance du document 7 et complétez l'annexe 5.</v>
      </c>
      <c r="K24" s="64"/>
      <c r="L24" s="64"/>
      <c r="M24" s="48" t="str">
        <f t="shared" si="6"/>
        <v>Tâche 1 : prenez connaissance du document 7 et complétez l'annexe 5.</v>
      </c>
      <c r="N24" s="72"/>
      <c r="O24" s="64"/>
      <c r="P24" s="64"/>
      <c r="Q24" s="48" t="str">
        <f t="shared" si="7"/>
        <v>Tâche 1 : prenez connaissance du document 7 et complétez l'annexe 5.</v>
      </c>
      <c r="R24" s="64"/>
      <c r="S24" s="83"/>
      <c r="T24" s="64"/>
      <c r="U24" s="83"/>
    </row>
    <row r="25" spans="1:21" s="49" customFormat="1" ht="28.5" customHeight="1" x14ac:dyDescent="0.25">
      <c r="A25" s="83"/>
      <c r="B25" s="81"/>
      <c r="C25" s="50" t="s">
        <v>93</v>
      </c>
      <c r="D25" s="66"/>
      <c r="E25" s="69"/>
      <c r="F25" s="69"/>
      <c r="G25" s="48" t="str">
        <f t="shared" si="4"/>
        <v xml:space="preserve">Tâche 2 : rédigez la lettre de remerciement à envoyer en annexe 6 </v>
      </c>
      <c r="H25" s="64"/>
      <c r="I25" s="64"/>
      <c r="J25" s="48" t="str">
        <f t="shared" si="5"/>
        <v xml:space="preserve">Tâche 2 : rédigez la lettre de remerciement à envoyer en annexe 6 </v>
      </c>
      <c r="K25" s="64"/>
      <c r="L25" s="64"/>
      <c r="M25" s="48" t="str">
        <f t="shared" si="6"/>
        <v xml:space="preserve">Tâche 2 : rédigez la lettre de remerciement à envoyer en annexe 6 </v>
      </c>
      <c r="N25" s="72"/>
      <c r="O25" s="64"/>
      <c r="P25" s="64"/>
      <c r="Q25" s="48" t="str">
        <f t="shared" si="7"/>
        <v xml:space="preserve">Tâche 2 : rédigez la lettre de remerciement à envoyer en annexe 6 </v>
      </c>
      <c r="R25" s="64"/>
      <c r="S25" s="83"/>
      <c r="T25" s="64"/>
      <c r="U25" s="83"/>
    </row>
    <row r="26" spans="1:21" s="49" customFormat="1" ht="28.5" customHeight="1" x14ac:dyDescent="0.25">
      <c r="A26" s="83"/>
      <c r="B26" s="81"/>
      <c r="C26" s="50" t="s">
        <v>94</v>
      </c>
      <c r="D26" s="66"/>
      <c r="E26" s="69"/>
      <c r="F26" s="69"/>
      <c r="G26" s="48" t="str">
        <f t="shared" si="4"/>
        <v>Tâche 3 : vous décidez de rédiger une lettre de remerciement dans l'annexe 7.</v>
      </c>
      <c r="H26" s="64"/>
      <c r="I26" s="64"/>
      <c r="J26" s="48" t="str">
        <f t="shared" si="5"/>
        <v>Tâche 3 : vous décidez de rédiger une lettre de remerciement dans l'annexe 7.</v>
      </c>
      <c r="K26" s="64"/>
      <c r="L26" s="64"/>
      <c r="M26" s="48" t="str">
        <f t="shared" si="6"/>
        <v>Tâche 3 : vous décidez de rédiger une lettre de remerciement dans l'annexe 7.</v>
      </c>
      <c r="N26" s="72"/>
      <c r="O26" s="64"/>
      <c r="P26" s="64"/>
      <c r="Q26" s="48" t="str">
        <f t="shared" si="7"/>
        <v>Tâche 3 : vous décidez de rédiger une lettre de remerciement dans l'annexe 7.</v>
      </c>
      <c r="R26" s="64"/>
      <c r="S26" s="63" t="s">
        <v>57</v>
      </c>
      <c r="T26" s="64"/>
      <c r="U26" s="63" t="s">
        <v>55</v>
      </c>
    </row>
    <row r="27" spans="1:21" s="49" customFormat="1" ht="49.5" customHeight="1" x14ac:dyDescent="0.25">
      <c r="A27" s="83"/>
      <c r="B27" s="81"/>
      <c r="C27" s="50" t="s">
        <v>95</v>
      </c>
      <c r="D27" s="66"/>
      <c r="E27" s="69"/>
      <c r="F27" s="69"/>
      <c r="G27" s="48" t="str">
        <f t="shared" si="4"/>
        <v>Tâche 4 : rédigez une lettre proposant les services de Moon Event à envoyer à Go Sport Grenoble  dans l'annexe 8.</v>
      </c>
      <c r="H27" s="64"/>
      <c r="I27" s="64"/>
      <c r="J27" s="48" t="str">
        <f t="shared" si="5"/>
        <v>Tâche 4 : rédigez une lettre proposant les services de Moon Event à envoyer à Go Sport Grenoble  dans l'annexe 8.</v>
      </c>
      <c r="K27" s="64"/>
      <c r="L27" s="64"/>
      <c r="M27" s="48" t="str">
        <f t="shared" si="6"/>
        <v>Tâche 4 : rédigez une lettre proposant les services de Moon Event à envoyer à Go Sport Grenoble  dans l'annexe 8.</v>
      </c>
      <c r="N27" s="72"/>
      <c r="O27" s="64"/>
      <c r="P27" s="64"/>
      <c r="Q27" s="48" t="str">
        <f t="shared" si="7"/>
        <v>Tâche 4 : rédigez une lettre proposant les services de Moon Event à envoyer à Go Sport Grenoble  dans l'annexe 8.</v>
      </c>
      <c r="R27" s="64"/>
      <c r="S27" s="64"/>
      <c r="T27" s="64"/>
      <c r="U27" s="64"/>
    </row>
    <row r="28" spans="1:21" s="49" customFormat="1" ht="31.5" customHeight="1" x14ac:dyDescent="0.25">
      <c r="A28" s="83"/>
      <c r="B28" s="81"/>
      <c r="C28" s="50" t="s">
        <v>96</v>
      </c>
      <c r="D28" s="67"/>
      <c r="E28" s="69"/>
      <c r="F28" s="69"/>
      <c r="G28" s="50" t="s">
        <v>96</v>
      </c>
      <c r="H28" s="64"/>
      <c r="I28" s="64"/>
      <c r="J28" s="50" t="s">
        <v>96</v>
      </c>
      <c r="K28" s="64"/>
      <c r="L28" s="64"/>
      <c r="M28" s="50" t="s">
        <v>96</v>
      </c>
      <c r="N28" s="72"/>
      <c r="O28" s="64"/>
      <c r="P28" s="64"/>
      <c r="Q28" s="50" t="s">
        <v>96</v>
      </c>
      <c r="R28" s="64"/>
      <c r="S28" s="64"/>
      <c r="T28" s="64"/>
      <c r="U28" s="64"/>
    </row>
    <row r="29" spans="1:21" s="49" customFormat="1" ht="51" x14ac:dyDescent="0.25">
      <c r="A29" s="83"/>
      <c r="B29" s="51" t="s">
        <v>79</v>
      </c>
      <c r="C29" s="50" t="s">
        <v>97</v>
      </c>
      <c r="D29" s="52" t="s">
        <v>111</v>
      </c>
      <c r="E29" s="70"/>
      <c r="F29" s="70"/>
      <c r="G29" s="50" t="s">
        <v>97</v>
      </c>
      <c r="H29" s="65"/>
      <c r="I29" s="65"/>
      <c r="J29" s="50" t="s">
        <v>97</v>
      </c>
      <c r="K29" s="65"/>
      <c r="L29" s="65"/>
      <c r="M29" s="50" t="s">
        <v>97</v>
      </c>
      <c r="N29" s="73"/>
      <c r="O29" s="65"/>
      <c r="P29" s="65"/>
      <c r="Q29" s="50" t="s">
        <v>97</v>
      </c>
      <c r="R29" s="65"/>
      <c r="S29" s="65"/>
      <c r="T29" s="65"/>
      <c r="U29" s="65"/>
    </row>
    <row r="298" spans="54:54" x14ac:dyDescent="0.25">
      <c r="BB298" s="38" t="s">
        <v>22</v>
      </c>
    </row>
    <row r="299" spans="54:54" x14ac:dyDescent="0.25">
      <c r="BB299" s="39" t="s">
        <v>23</v>
      </c>
    </row>
  </sheetData>
  <sheetProtection selectLockedCells="1"/>
  <mergeCells count="94">
    <mergeCell ref="S9:S10"/>
    <mergeCell ref="U9:U10"/>
    <mergeCell ref="T9:T10"/>
    <mergeCell ref="R8:U8"/>
    <mergeCell ref="M8:M10"/>
    <mergeCell ref="N8:P8"/>
    <mergeCell ref="Q8:Q10"/>
    <mergeCell ref="N9:N10"/>
    <mergeCell ref="O9:O10"/>
    <mergeCell ref="P9:P10"/>
    <mergeCell ref="R9:R10"/>
    <mergeCell ref="F8:F10"/>
    <mergeCell ref="A1:F1"/>
    <mergeCell ref="E4:F6"/>
    <mergeCell ref="C4:D4"/>
    <mergeCell ref="C5:D5"/>
    <mergeCell ref="C6:D6"/>
    <mergeCell ref="C2:F2"/>
    <mergeCell ref="A8:A10"/>
    <mergeCell ref="B8:B10"/>
    <mergeCell ref="C8:C10"/>
    <mergeCell ref="D8:D10"/>
    <mergeCell ref="E8:E10"/>
    <mergeCell ref="H5:I5"/>
    <mergeCell ref="H6:I6"/>
    <mergeCell ref="K5:L5"/>
    <mergeCell ref="K6:L6"/>
    <mergeCell ref="G8:G10"/>
    <mergeCell ref="H8:H9"/>
    <mergeCell ref="I8:I10"/>
    <mergeCell ref="J8:J10"/>
    <mergeCell ref="K8:K10"/>
    <mergeCell ref="L8:L10"/>
    <mergeCell ref="H4:I4"/>
    <mergeCell ref="K4:L4"/>
    <mergeCell ref="G1:I1"/>
    <mergeCell ref="H2:I2"/>
    <mergeCell ref="K2:L2"/>
    <mergeCell ref="R6:U6"/>
    <mergeCell ref="N4:P4"/>
    <mergeCell ref="N5:P5"/>
    <mergeCell ref="N6:P6"/>
    <mergeCell ref="N2:P2"/>
    <mergeCell ref="R2:U2"/>
    <mergeCell ref="Q1:U1"/>
    <mergeCell ref="M1:P1"/>
    <mergeCell ref="J1:L1"/>
    <mergeCell ref="R4:U4"/>
    <mergeCell ref="R5:U5"/>
    <mergeCell ref="E11:E20"/>
    <mergeCell ref="F11:F20"/>
    <mergeCell ref="S22:S25"/>
    <mergeCell ref="U22:U25"/>
    <mergeCell ref="B11:B12"/>
    <mergeCell ref="B13:B15"/>
    <mergeCell ref="B16:B20"/>
    <mergeCell ref="H11:H12"/>
    <mergeCell ref="H13:H20"/>
    <mergeCell ref="K11:K13"/>
    <mergeCell ref="K14:K15"/>
    <mergeCell ref="I14:I15"/>
    <mergeCell ref="I11:I13"/>
    <mergeCell ref="B22:B23"/>
    <mergeCell ref="B24:B28"/>
    <mergeCell ref="A11:A20"/>
    <mergeCell ref="A22:A29"/>
    <mergeCell ref="D11:D12"/>
    <mergeCell ref="D13:D15"/>
    <mergeCell ref="D16:D20"/>
    <mergeCell ref="T22:T29"/>
    <mergeCell ref="U26:U29"/>
    <mergeCell ref="I16:I20"/>
    <mergeCell ref="K16:K20"/>
    <mergeCell ref="L11:L20"/>
    <mergeCell ref="N11:N20"/>
    <mergeCell ref="O11:O20"/>
    <mergeCell ref="P11:P20"/>
    <mergeCell ref="R11:R20"/>
    <mergeCell ref="S11:S20"/>
    <mergeCell ref="T11:T20"/>
    <mergeCell ref="U11:U20"/>
    <mergeCell ref="D22:D23"/>
    <mergeCell ref="D24:D28"/>
    <mergeCell ref="E22:E29"/>
    <mergeCell ref="F22:F29"/>
    <mergeCell ref="H22:H29"/>
    <mergeCell ref="I22:I29"/>
    <mergeCell ref="K22:K29"/>
    <mergeCell ref="L22:L29"/>
    <mergeCell ref="N22:N29"/>
    <mergeCell ref="O22:O29"/>
    <mergeCell ref="P22:P29"/>
    <mergeCell ref="R22:R29"/>
    <mergeCell ref="S26:S29"/>
  </mergeCells>
  <hyperlinks>
    <hyperlink ref="H10" r:id="rId1" display="voir le guide académique du référentiel ICI       "/>
  </hyperlinks>
  <pageMargins left="0.47244094488188981" right="0.19685039370078741" top="0.39370078740157483" bottom="0.19685039370078741" header="0.31496062992125984" footer="0.31496062992125984"/>
  <pageSetup paperSize="9" orientation="landscape" r:id="rId2"/>
  <rowBreaks count="1" manualBreakCount="1">
    <brk id="20" max="16383" man="1"/>
  </rowBreaks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Aides et rappels</vt:lpstr>
      <vt:lpstr>Fiche construction scénario</vt:lpstr>
      <vt:lpstr>'Fiche construction scénario'!Impression_des_titres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BENHAMOU-EPAILLY</dc:creator>
  <cp:lastModifiedBy>Estelle BENHAMOU-EPAILLY</cp:lastModifiedBy>
  <cp:revision/>
  <cp:lastPrinted>2019-07-07T17:12:46Z</cp:lastPrinted>
  <dcterms:created xsi:type="dcterms:W3CDTF">2019-06-18T05:38:15Z</dcterms:created>
  <dcterms:modified xsi:type="dcterms:W3CDTF">2019-10-23T07:57:51Z</dcterms:modified>
</cp:coreProperties>
</file>